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woods\Dropbox\Business Edge Shared Drive\Business Edge files (1)\03 - marketing\Covid-19 - JobKeeper\"/>
    </mc:Choice>
  </mc:AlternateContent>
  <xr:revisionPtr revIDLastSave="0" documentId="13_ncr:1_{F0B21928-4AE7-44EE-82E2-103A3FD74E52}" xr6:coauthVersionLast="45" xr6:coauthVersionMax="45" xr10:uidLastSave="{00000000-0000-0000-0000-000000000000}"/>
  <bookViews>
    <workbookView xWindow="-5844" yWindow="6384" windowWidth="23232" windowHeight="12552" activeTab="1" xr2:uid="{3E43F996-0B48-428D-B30A-A1A2404AA4F1}"/>
  </bookViews>
  <sheets>
    <sheet name="Eligibility Employee" sheetId="1" r:id="rId1"/>
    <sheet name="Notes" sheetId="4" r:id="rId2"/>
  </sheets>
  <definedNames>
    <definedName name="_xlnm.Print_Area" localSheetId="0">'Eligibility Employee'!$A$1:$N$33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 l="1"/>
  <c r="J16" i="1"/>
  <c r="O19" i="1"/>
  <c r="J19" i="1" s="1"/>
  <c r="O18" i="1"/>
  <c r="J18" i="1" s="1"/>
  <c r="O17"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J33" i="1" s="1"/>
  <c r="O32" i="1"/>
  <c r="O31" i="1"/>
  <c r="O30" i="1"/>
  <c r="O29" i="1"/>
  <c r="J29" i="1" s="1"/>
  <c r="O28" i="1"/>
  <c r="J28" i="1" s="1"/>
  <c r="O27" i="1"/>
  <c r="J27" i="1" s="1"/>
  <c r="O26" i="1"/>
  <c r="J26" i="1" s="1"/>
  <c r="O25" i="1"/>
  <c r="J25" i="1" s="1"/>
  <c r="O24" i="1"/>
  <c r="J24" i="1" s="1"/>
  <c r="O23" i="1"/>
  <c r="J23" i="1" s="1"/>
  <c r="O22" i="1"/>
  <c r="J22" i="1" s="1"/>
  <c r="O21" i="1"/>
  <c r="J21" i="1" s="1"/>
  <c r="O20" i="1"/>
  <c r="O16" i="1"/>
  <c r="O15" i="1"/>
  <c r="O14" i="1"/>
  <c r="O13" i="1"/>
  <c r="O12" i="1"/>
  <c r="O11" i="1"/>
  <c r="J32" i="1"/>
  <c r="J31" i="1"/>
  <c r="J30" i="1"/>
  <c r="J20" i="1"/>
  <c r="O192" i="1" l="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J15" i="1"/>
  <c r="J14" i="1"/>
  <c r="J13" i="1"/>
  <c r="J12" i="1"/>
  <c r="J11" i="1"/>
  <c r="O10" i="1"/>
  <c r="J10" i="1" s="1"/>
  <c r="O199" i="1"/>
  <c r="O198" i="1"/>
  <c r="O197" i="1"/>
  <c r="O196" i="1"/>
  <c r="O195" i="1"/>
  <c r="O194" i="1"/>
  <c r="O193" i="1"/>
</calcChain>
</file>

<file path=xl/sharedStrings.xml><?xml version="1.0" encoding="utf-8"?>
<sst xmlns="http://schemas.openxmlformats.org/spreadsheetml/2006/main" count="129" uniqueCount="66">
  <si>
    <t>Y</t>
  </si>
  <si>
    <t>Staff member name 1</t>
  </si>
  <si>
    <t>Staff member name 2</t>
  </si>
  <si>
    <t>Staff member name 3</t>
  </si>
  <si>
    <t>Staff member name 5</t>
  </si>
  <si>
    <t>Full time</t>
  </si>
  <si>
    <t>Long term casual</t>
  </si>
  <si>
    <t>Employment type</t>
  </si>
  <si>
    <t>N</t>
  </si>
  <si>
    <t>Casual</t>
  </si>
  <si>
    <t>Staff member</t>
  </si>
  <si>
    <t>As at 1 March 2020, the employee was:</t>
  </si>
  <si>
    <t>Staff member name 6</t>
  </si>
  <si>
    <t>Issues/ Assumptions</t>
  </si>
  <si>
    <t>Employee JobKeeper eligibility</t>
  </si>
  <si>
    <t>An Australian citizen, permanent resident or 444 visa holder</t>
  </si>
  <si>
    <t>Part-time</t>
  </si>
  <si>
    <t>Staff member name 7</t>
  </si>
  <si>
    <t>On parental leave receiving parental payment</t>
  </si>
  <si>
    <t>Staff member name 8</t>
  </si>
  <si>
    <t>Employee advised of registration in writing within 7 days</t>
  </si>
  <si>
    <t>Exclusions</t>
  </si>
  <si>
    <t>Employee receiving Govt. parental leave pay or dad and partner pay</t>
  </si>
  <si>
    <t>Eligibility (subject to employee acceptance)</t>
  </si>
  <si>
    <t>Employee registered for JobKeeper</t>
  </si>
  <si>
    <t>Over 16 years of age</t>
  </si>
  <si>
    <r>
      <rPr>
        <b/>
        <u/>
        <sz val="10.5"/>
        <color theme="1"/>
        <rFont val="Calibri (Body)"/>
      </rPr>
      <t>Not</t>
    </r>
    <r>
      <rPr>
        <b/>
        <sz val="10.5"/>
        <color theme="1"/>
        <rFont val="Calibri"/>
        <family val="2"/>
        <scheme val="minor"/>
      </rPr>
      <t xml:space="preserve"> a nominated JobKeeper employee of another employer</t>
    </r>
  </si>
  <si>
    <t>Client name</t>
  </si>
  <si>
    <t>Prepared by</t>
  </si>
  <si>
    <t>Preparation date</t>
  </si>
  <si>
    <t>Review date</t>
  </si>
  <si>
    <t>Employed full time, part time, or a long-term casual*</t>
  </si>
  <si>
    <t>* A long term casual is a person who has been employed by the employer on a regular and systematic basis during the period of 12 months that ended on 1 March 2020 (1 March 2019 to 1 March 2020)</t>
  </si>
  <si>
    <t>Reviewed by</t>
  </si>
  <si>
    <t>Signed JobKeeper employee nomination notice received</t>
  </si>
  <si>
    <t>Residing in Australia</t>
  </si>
  <si>
    <t>JobKeeper is intended to work on an 'all in' basis. The employer cannot select which eligible employees will participate in the scheme.</t>
  </si>
  <si>
    <t>Awaiting signed nomination</t>
  </si>
  <si>
    <t>Employee a permanent employee of another employer</t>
  </si>
  <si>
    <t>Notes</t>
  </si>
  <si>
    <t>An eligible employee is an employee who:</t>
  </si>
  <si>
    <t>o   Was an Australian resident (under the meaning of the Social Security Act 1991), or a resident for tax purposes and held a Subclass 444 (Special category) visa.</t>
  </si>
  <si>
    <r>
      <t>·</t>
    </r>
    <r>
      <rPr>
        <sz val="11"/>
        <color rgb="FFA6A6A6"/>
        <rFont val="Times New Roman"/>
        <family val="1"/>
      </rPr>
      <t xml:space="preserve">     </t>
    </r>
    <r>
      <rPr>
        <sz val="11"/>
        <color theme="1"/>
        <rFont val="Calibri"/>
        <family val="2"/>
        <scheme val="minor"/>
      </rPr>
      <t>On 1 March 2020:</t>
    </r>
  </si>
  <si>
    <r>
      <t>o</t>
    </r>
    <r>
      <rPr>
        <sz val="11"/>
        <color theme="1"/>
        <rFont val="Times New Roman"/>
        <family val="1"/>
      </rPr>
      <t xml:space="preserve">   </t>
    </r>
    <r>
      <rPr>
        <sz val="11"/>
        <color theme="1"/>
        <rFont val="Calibri"/>
        <family val="2"/>
        <scheme val="minor"/>
      </rPr>
      <t>Was aged 16 years and over; and</t>
    </r>
  </si>
  <si>
    <r>
      <t>o</t>
    </r>
    <r>
      <rPr>
        <sz val="11"/>
        <color theme="1"/>
        <rFont val="Times New Roman"/>
        <family val="1"/>
      </rPr>
      <t xml:space="preserve">   </t>
    </r>
    <r>
      <rPr>
        <sz val="11"/>
        <color theme="1"/>
        <rFont val="Calibri"/>
        <family val="2"/>
        <scheme val="minor"/>
      </rPr>
      <t>Is an employee other than a casual, or a long-term casual; and</t>
    </r>
  </si>
  <si>
    <r>
      <t>·</t>
    </r>
    <r>
      <rPr>
        <sz val="11"/>
        <color rgb="FFA6A6A6"/>
        <rFont val="Times New Roman"/>
        <family val="1"/>
      </rPr>
      <t xml:space="preserve">     </t>
    </r>
    <r>
      <rPr>
        <sz val="11"/>
        <color theme="1"/>
        <rFont val="Calibri"/>
        <family val="2"/>
        <scheme val="minor"/>
      </rPr>
      <t>And, at any point during the JobKeeper fortnight:</t>
    </r>
  </si>
  <si>
    <r>
      <t>o</t>
    </r>
    <r>
      <rPr>
        <sz val="11"/>
        <color theme="1"/>
        <rFont val="Times New Roman"/>
        <family val="1"/>
      </rPr>
      <t xml:space="preserve">   </t>
    </r>
    <r>
      <rPr>
        <sz val="11"/>
        <color theme="1"/>
        <rFont val="Calibri"/>
        <family val="2"/>
        <scheme val="minor"/>
      </rPr>
      <t>Was an employee of the employer; and</t>
    </r>
  </si>
  <si>
    <r>
      <t>o</t>
    </r>
    <r>
      <rPr>
        <sz val="11"/>
        <color theme="1"/>
        <rFont val="Times New Roman"/>
        <family val="1"/>
      </rPr>
      <t xml:space="preserve">   </t>
    </r>
    <r>
      <rPr>
        <sz val="11"/>
        <color theme="1"/>
        <rFont val="Calibri"/>
        <family val="2"/>
        <scheme val="minor"/>
      </rPr>
      <t>Was not an excluded employee:</t>
    </r>
  </si>
  <si>
    <r>
      <t>§</t>
    </r>
    <r>
      <rPr>
        <sz val="11"/>
        <color theme="1"/>
        <rFont val="Times New Roman"/>
        <family val="1"/>
      </rPr>
      <t xml:space="preserve">  </t>
    </r>
    <r>
      <rPr>
        <sz val="11"/>
        <color theme="1"/>
        <rFont val="Calibri"/>
        <family val="2"/>
        <scheme val="minor"/>
      </rPr>
      <t>An employee receiving parental leave pay or dad and partner pay;</t>
    </r>
  </si>
  <si>
    <r>
      <t>§</t>
    </r>
    <r>
      <rPr>
        <sz val="11"/>
        <color theme="1"/>
        <rFont val="Times New Roman"/>
        <family val="1"/>
      </rPr>
      <t xml:space="preserve">  </t>
    </r>
    <r>
      <rPr>
        <sz val="11"/>
        <color theme="1"/>
        <rFont val="Calibri"/>
        <family val="2"/>
        <scheme val="minor"/>
      </rPr>
      <t>An employee receiving workers compensation payments (see workers compensation below).</t>
    </r>
  </si>
  <si>
    <r>
      <t>·</t>
    </r>
    <r>
      <rPr>
        <sz val="11"/>
        <color rgb="FFA6A6A6"/>
        <rFont val="Times New Roman"/>
        <family val="1"/>
      </rPr>
      <t xml:space="preserve">     </t>
    </r>
    <r>
      <rPr>
        <sz val="11"/>
        <color theme="1"/>
        <rFont val="Calibri"/>
        <family val="2"/>
        <scheme val="minor"/>
      </rPr>
      <t>And, has provided notice to their employer:</t>
    </r>
  </si>
  <si>
    <r>
      <t>o</t>
    </r>
    <r>
      <rPr>
        <sz val="11"/>
        <color theme="1"/>
        <rFont val="Times New Roman"/>
        <family val="1"/>
      </rPr>
      <t xml:space="preserve">   </t>
    </r>
    <r>
      <rPr>
        <sz val="11"/>
        <color theme="1"/>
        <rFont val="Calibri"/>
        <family val="2"/>
        <scheme val="minor"/>
      </rPr>
      <t>Agreeing to be nominated by the employer as an eligible employee under the JobKeeper scheme; and</t>
    </r>
  </si>
  <si>
    <r>
      <t>o</t>
    </r>
    <r>
      <rPr>
        <sz val="11"/>
        <color theme="1"/>
        <rFont val="Times New Roman"/>
        <family val="1"/>
      </rPr>
      <t xml:space="preserve">   </t>
    </r>
    <r>
      <rPr>
        <sz val="11"/>
        <color theme="1"/>
        <rFont val="Calibri"/>
        <family val="2"/>
        <scheme val="minor"/>
      </rPr>
      <t>Confirming that they have not agreed to be nominated by another employer; and</t>
    </r>
  </si>
  <si>
    <r>
      <t>o</t>
    </r>
    <r>
      <rPr>
        <sz val="11"/>
        <color theme="1"/>
        <rFont val="Times New Roman"/>
        <family val="1"/>
      </rPr>
      <t xml:space="preserve">   </t>
    </r>
    <r>
      <rPr>
        <sz val="11"/>
        <color theme="1"/>
        <rFont val="Calibri"/>
        <family val="2"/>
        <scheme val="minor"/>
      </rPr>
      <t>If they are a long-term casual, they do not have permanent employment with another employer.</t>
    </r>
  </si>
  <si>
    <t>‘long term casual employee’ (subsection 9(5) of the rules) is as a person who has been employed by the employer on a regular and systematic basis during the period of 12 months that ended on 1 March 2020 (1 March 2019 to 1 March 2020).</t>
  </si>
  <si>
    <t>Residency</t>
  </si>
  <si>
    <t>The residency tests for JobKeeper mirror the test for JobSeeker. The person is a resident for JobKeeper purposes if: 
•	the person was an Australian resident within the meaning of the Social Security Act 1991, i.e., the person’s usual place of residence was in Australia and the person was either an Australian citizen, the holder of a permanent visa, or the holder of a protected special category visa; or
•	the person was a resident of Australia for the purposes of the ITAA 1936 and was the holder of a Subclass 444 (Special Category) visa.</t>
  </si>
  <si>
    <t>Employee receiving workers compensation **</t>
  </si>
  <si>
    <t>Employees on Government paid parental leave or dad and partner pay are exlcuded from JobKeeper Payments.</t>
  </si>
  <si>
    <t xml:space="preserve">An employee is excluded from the JobKeeper payment if they are in receipt of workers’ compensation for the fortnight if:
•	the person is totally incapacitated for work throughout the fortnight;
•	an amount is payable to the person under or in accordance with an Australian workers’ compensation law in respect of the individual’s total incapacity for work; and
•	the amount is payable in respect of a period that overlaps with or includes the fortnight.
Where the employee has some capacity to work in a particular fortnight, the person is not excluded from being an eligible employee for that fortnight. This is because the person’s employer likely pays part of their wages in addition to any payments made under the workers’ compensation scheme, or would be paying part of their wages if they were not stood down as a result of the Coronavirus. </t>
  </si>
  <si>
    <t>What if the employee is on leave?</t>
  </si>
  <si>
    <t>What if an employee has been stood down?</t>
  </si>
  <si>
    <t xml:space="preserve">Employees that have been stood down (as opposed to having their employment terminated), are eligible if the other criteria are met.
Under section 524-525 of the Fair Work Act, an employer may stand down an employee during a period in which the employee cannot usefully be employed because of a number of circumstances.  </t>
  </si>
  <si>
    <t>Employees on leave (paid or unpaid) are able to receive the JobKeeper payment assuming the other eligibility criteria are met.</t>
  </si>
  <si>
    <t>What is a long term casual?*</t>
  </si>
  <si>
    <t>Excluded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</si>
</sst>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0.5"/>
      <color theme="1"/>
      <name val="Calibri"/>
      <family val="2"/>
      <scheme val="minor"/>
    </font>
    <font>
      <sz val="10.5"/>
      <color theme="1"/>
      <name val="Calibri"/>
      <family val="2"/>
      <scheme val="minor"/>
    </font>
    <font>
      <sz val="10.5"/>
      <color theme="0" tint="-4.9989318521683403E-2"/>
      <name val="Calibri"/>
      <family val="2"/>
      <scheme val="minor"/>
    </font>
    <font>
      <b/>
      <u/>
      <sz val="10.5"/>
      <color theme="1"/>
      <name val="Calibri (Body)"/>
    </font>
    <font>
      <sz val="10.5"/>
      <color rgb="FF000000"/>
      <name val="Calibri"/>
      <family val="2"/>
      <scheme val="minor"/>
    </font>
    <font>
      <u/>
      <sz val="11"/>
      <color theme="10"/>
      <name val="Calibri"/>
      <family val="2"/>
      <scheme val="minor"/>
    </font>
    <font>
      <sz val="11"/>
      <color rgb="FFA6A6A6"/>
      <name val="Symbol"/>
      <charset val="2"/>
    </font>
    <font>
      <sz val="11"/>
      <color rgb="FFA6A6A6"/>
      <name val="Times New Roman"/>
      <family val="1"/>
    </font>
    <font>
      <sz val="11"/>
      <color theme="1"/>
      <name val="Courier New"/>
      <family val="1"/>
    </font>
    <font>
      <sz val="11"/>
      <color theme="1"/>
      <name val="Times New Roman"/>
      <family val="1"/>
    </font>
    <font>
      <sz val="11"/>
      <color theme="1"/>
      <name val="Wingdings"/>
      <charset val="2"/>
    </font>
    <font>
      <b/>
      <sz val="11"/>
      <color theme="1"/>
      <name val="Calibri"/>
      <family val="2"/>
    </font>
    <font>
      <b/>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right/>
      <top style="thin">
        <color theme="0" tint="-0.24994659260841701"/>
      </top>
      <bottom style="thin">
        <color theme="0" tint="-0.24994659260841701"/>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0" xfId="0" applyFont="1" applyFill="1"/>
    <xf numFmtId="0" fontId="2" fillId="0" borderId="2" xfId="0" applyFont="1" applyBorder="1"/>
    <xf numFmtId="0" fontId="3" fillId="0" borderId="2" xfId="0" applyFont="1" applyBorder="1"/>
    <xf numFmtId="0" fontId="3" fillId="0" borderId="3" xfId="0" applyFont="1" applyBorder="1"/>
    <xf numFmtId="0" fontId="2" fillId="0" borderId="3" xfId="0" applyFont="1" applyBorder="1"/>
    <xf numFmtId="0" fontId="2" fillId="4" borderId="0" xfId="0" applyFont="1" applyFill="1" applyAlignment="1">
      <alignment horizontal="center"/>
    </xf>
    <xf numFmtId="0" fontId="2" fillId="6" borderId="2" xfId="0" applyFont="1" applyFill="1" applyBorder="1"/>
    <xf numFmtId="0" fontId="1" fillId="2" borderId="0" xfId="0" applyFont="1" applyFill="1"/>
    <xf numFmtId="0" fontId="2" fillId="2" borderId="0" xfId="0" applyFont="1" applyFill="1"/>
    <xf numFmtId="0" fontId="1" fillId="0" borderId="1" xfId="0" applyFont="1" applyBorder="1"/>
    <xf numFmtId="0" fontId="2" fillId="0" borderId="1" xfId="0" applyFont="1" applyBorder="1"/>
    <xf numFmtId="0" fontId="2" fillId="0" borderId="1" xfId="0" applyFont="1" applyBorder="1" applyAlignment="1">
      <alignment horizontal="center"/>
    </xf>
    <xf numFmtId="0" fontId="3" fillId="0" borderId="1" xfId="0" applyFont="1" applyBorder="1"/>
    <xf numFmtId="0" fontId="1" fillId="2" borderId="1" xfId="0" applyFont="1" applyFill="1" applyBorder="1"/>
    <xf numFmtId="0" fontId="1" fillId="0" borderId="1" xfId="0" applyFont="1" applyFill="1" applyBorder="1"/>
    <xf numFmtId="0" fontId="2" fillId="0" borderId="1" xfId="0" applyFont="1" applyFill="1" applyBorder="1"/>
    <xf numFmtId="0" fontId="2" fillId="0" borderId="1" xfId="0" applyFont="1" applyFill="1" applyBorder="1" applyAlignment="1">
      <alignment horizontal="center"/>
    </xf>
    <xf numFmtId="0" fontId="3" fillId="0" borderId="1" xfId="0" applyFont="1" applyFill="1" applyBorder="1"/>
    <xf numFmtId="0" fontId="2" fillId="2" borderId="0" xfId="0" applyFont="1" applyFill="1" applyAlignment="1">
      <alignment horizontal="center"/>
    </xf>
    <xf numFmtId="0" fontId="3" fillId="2" borderId="0" xfId="0" applyFont="1" applyFill="1"/>
    <xf numFmtId="0" fontId="2" fillId="6" borderId="0" xfId="0" applyFont="1" applyFill="1"/>
    <xf numFmtId="0" fontId="2" fillId="4" borderId="0" xfId="0" applyFont="1" applyFill="1"/>
    <xf numFmtId="0" fontId="1" fillId="2" borderId="1" xfId="0" applyFont="1" applyFill="1" applyBorder="1" applyAlignment="1">
      <alignment horizontal="left"/>
    </xf>
    <xf numFmtId="0" fontId="1" fillId="0" borderId="4" xfId="0" applyFont="1" applyBorder="1"/>
    <xf numFmtId="0" fontId="1" fillId="2" borderId="4" xfId="0" applyFont="1" applyFill="1" applyBorder="1"/>
    <xf numFmtId="0" fontId="1" fillId="2" borderId="4" xfId="0" applyFont="1" applyFill="1" applyBorder="1" applyAlignment="1">
      <alignment horizontal="center" wrapText="1"/>
    </xf>
    <xf numFmtId="0" fontId="1" fillId="4" borderId="4" xfId="0" applyFont="1" applyFill="1" applyBorder="1" applyAlignment="1">
      <alignment horizontal="center" wrapText="1"/>
    </xf>
    <xf numFmtId="0" fontId="1" fillId="6" borderId="4" xfId="0" applyFont="1" applyFill="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left" wrapText="1"/>
    </xf>
    <xf numFmtId="0" fontId="5" fillId="0" borderId="4" xfId="0" applyFont="1" applyBorder="1"/>
    <xf numFmtId="0" fontId="2" fillId="0" borderId="4" xfId="0" applyFont="1" applyBorder="1" applyAlignment="1">
      <alignment horizontal="center"/>
    </xf>
    <xf numFmtId="0" fontId="2" fillId="4" borderId="4" xfId="0" applyFont="1" applyFill="1" applyBorder="1" applyAlignment="1">
      <alignment horizontal="center"/>
    </xf>
    <xf numFmtId="0" fontId="2" fillId="6" borderId="4" xfId="0" applyFont="1" applyFill="1" applyBorder="1" applyAlignment="1">
      <alignment horizontal="center"/>
    </xf>
    <xf numFmtId="0" fontId="2" fillId="0" borderId="4" xfId="0" applyFont="1" applyBorder="1"/>
    <xf numFmtId="0" fontId="2" fillId="0" borderId="4" xfId="0" applyFont="1" applyFill="1" applyBorder="1"/>
    <xf numFmtId="0" fontId="2" fillId="0" borderId="4" xfId="0" applyFont="1" applyFill="1" applyBorder="1" applyAlignment="1">
      <alignment horizontal="center"/>
    </xf>
    <xf numFmtId="0" fontId="1" fillId="0" borderId="4" xfId="0" applyFont="1" applyBorder="1" applyAlignment="1">
      <alignment horizontal="center"/>
    </xf>
    <xf numFmtId="0" fontId="1" fillId="2" borderId="5" xfId="0" applyFont="1" applyFill="1" applyBorder="1"/>
    <xf numFmtId="0" fontId="1" fillId="0" borderId="5" xfId="0" applyFont="1" applyBorder="1"/>
    <xf numFmtId="0" fontId="2" fillId="0" borderId="5" xfId="0" applyFont="1" applyBorder="1"/>
    <xf numFmtId="0" fontId="2" fillId="0" borderId="5" xfId="0" applyFont="1" applyBorder="1" applyAlignment="1">
      <alignment horizontal="center"/>
    </xf>
    <xf numFmtId="0" fontId="2" fillId="0" borderId="5" xfId="0" applyFont="1" applyFill="1" applyBorder="1"/>
    <xf numFmtId="0" fontId="2" fillId="0" borderId="4" xfId="0" applyFont="1" applyBorder="1" applyAlignment="1">
      <alignment horizontal="left" wrapText="1"/>
    </xf>
    <xf numFmtId="0" fontId="2" fillId="0" borderId="4" xfId="0" applyFont="1" applyFill="1" applyBorder="1" applyAlignment="1">
      <alignment horizontal="left" wrapText="1"/>
    </xf>
    <xf numFmtId="0" fontId="2" fillId="0" borderId="4" xfId="0" applyFont="1" applyBorder="1" applyAlignment="1">
      <alignment wrapText="1"/>
    </xf>
    <xf numFmtId="0" fontId="7" fillId="0" borderId="0" xfId="0" applyFont="1" applyAlignment="1">
      <alignment horizontal="left" vertical="center" indent="4"/>
    </xf>
    <xf numFmtId="0" fontId="9" fillId="0" borderId="0" xfId="0" applyFont="1" applyAlignment="1">
      <alignment horizontal="left" vertical="center" indent="15"/>
    </xf>
    <xf numFmtId="0" fontId="6" fillId="0" borderId="0" xfId="1" applyFont="1" applyAlignment="1">
      <alignment horizontal="left" vertical="center" indent="15"/>
    </xf>
    <xf numFmtId="0" fontId="11" fillId="0" borderId="0" xfId="0" applyFont="1" applyAlignment="1">
      <alignment horizontal="left" vertical="center" indent="15"/>
    </xf>
    <xf numFmtId="0" fontId="0" fillId="0" borderId="0" xfId="0" applyFont="1" applyAlignment="1">
      <alignment horizontal="left"/>
    </xf>
    <xf numFmtId="0" fontId="0" fillId="0" borderId="0" xfId="0" applyFont="1" applyAlignment="1">
      <alignment horizontal="left" vertical="center"/>
    </xf>
    <xf numFmtId="0" fontId="12" fillId="0" borderId="0" xfId="0" applyFont="1" applyAlignment="1">
      <alignment horizontal="left" vertical="center"/>
    </xf>
    <xf numFmtId="0" fontId="0"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 fillId="3" borderId="2" xfId="0" applyFont="1" applyFill="1" applyBorder="1" applyAlignment="1">
      <alignment horizontal="center"/>
    </xf>
    <xf numFmtId="0" fontId="1" fillId="5" borderId="2" xfId="0" applyFont="1" applyFill="1" applyBorder="1" applyAlignment="1">
      <alignment horizontal="center"/>
    </xf>
  </cellXfs>
  <cellStyles count="2">
    <cellStyle name="Hyperlink" xfId="1" builtinId="8"/>
    <cellStyle name="Normal" xfId="0" builtinId="0"/>
  </cellStyles>
  <dxfs count="17">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455671</xdr:colOff>
      <xdr:row>1</xdr:row>
      <xdr:rowOff>141289</xdr:rowOff>
    </xdr:to>
    <xdr:pic>
      <xdr:nvPicPr>
        <xdr:cNvPr id="3" name="Picture 2">
          <a:extLst>
            <a:ext uri="{FF2B5EF4-FFF2-40B4-BE49-F238E27FC236}">
              <a16:creationId xmlns:a16="http://schemas.microsoft.com/office/drawing/2014/main" id="{724D6005-6C08-4BD6-BDAF-5AB2B5DEFC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0130" y="0"/>
          <a:ext cx="1370071" cy="3241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classic.austlii.edu.au/au/legis/cth/consol_act/ssa1991186/s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FFD05-0156-4826-8210-CE4003300BD8}">
  <sheetPr>
    <pageSetUpPr fitToPage="1"/>
  </sheetPr>
  <dimension ref="A1:O199"/>
  <sheetViews>
    <sheetView showGridLines="0" zoomScaleNormal="100" workbookViewId="0">
      <selection activeCell="E6" sqref="E6"/>
    </sheetView>
  </sheetViews>
  <sheetFormatPr defaultColWidth="8.85546875" defaultRowHeight="14.25"/>
  <cols>
    <col min="1" max="1" width="19.42578125" style="1" customWidth="1"/>
    <col min="2" max="2" width="14.42578125" style="1" customWidth="1"/>
    <col min="3" max="3" width="13.7109375" style="1" customWidth="1"/>
    <col min="4" max="6" width="13.7109375" style="2" customWidth="1"/>
    <col min="7" max="7" width="13.7109375" style="1" customWidth="1"/>
    <col min="8" max="9" width="13.7109375" style="25" customWidth="1"/>
    <col min="10" max="10" width="13.7109375" style="24" customWidth="1"/>
    <col min="11" max="13" width="13.28515625" style="1" customWidth="1"/>
    <col min="14" max="14" width="37.85546875" style="1" customWidth="1"/>
    <col min="15" max="15" width="8.85546875" style="3"/>
    <col min="16" max="16384" width="8.85546875" style="1"/>
  </cols>
  <sheetData>
    <row r="1" spans="1:15" s="14" customFormat="1">
      <c r="A1" s="13" t="s">
        <v>14</v>
      </c>
      <c r="B1" s="13"/>
      <c r="D1" s="15"/>
      <c r="E1" s="15"/>
      <c r="F1" s="15"/>
      <c r="H1" s="19"/>
      <c r="I1" s="19"/>
      <c r="J1" s="19"/>
      <c r="O1" s="16"/>
    </row>
    <row r="2" spans="1:15" s="14" customFormat="1">
      <c r="A2" s="42" t="s">
        <v>27</v>
      </c>
      <c r="B2" s="43"/>
      <c r="C2" s="44"/>
      <c r="D2" s="45"/>
      <c r="E2" s="45"/>
      <c r="F2" s="45"/>
      <c r="G2" s="44"/>
      <c r="H2" s="46"/>
      <c r="I2" s="46"/>
      <c r="J2" s="46"/>
      <c r="K2" s="44"/>
      <c r="L2" s="44"/>
      <c r="M2" s="44"/>
      <c r="N2" s="44"/>
      <c r="O2" s="16"/>
    </row>
    <row r="3" spans="1:15" s="19" customFormat="1">
      <c r="A3" s="17" t="s">
        <v>28</v>
      </c>
      <c r="B3" s="18"/>
      <c r="D3" s="20"/>
      <c r="E3" s="26" t="s">
        <v>33</v>
      </c>
      <c r="F3" s="20"/>
      <c r="O3" s="21"/>
    </row>
    <row r="4" spans="1:15" s="19" customFormat="1">
      <c r="A4" s="17" t="s">
        <v>29</v>
      </c>
      <c r="B4" s="18"/>
      <c r="D4" s="20"/>
      <c r="E4" s="26" t="s">
        <v>30</v>
      </c>
      <c r="F4" s="20"/>
      <c r="O4" s="21"/>
    </row>
    <row r="5" spans="1:15" s="12" customFormat="1">
      <c r="A5" s="11"/>
      <c r="B5" s="11"/>
      <c r="D5" s="22"/>
      <c r="E5" s="22"/>
      <c r="F5" s="22"/>
      <c r="O5" s="23"/>
    </row>
    <row r="6" spans="1:15" s="12" customFormat="1">
      <c r="A6" s="11" t="s">
        <v>36</v>
      </c>
      <c r="B6" s="11"/>
      <c r="D6" s="22"/>
      <c r="E6" s="22"/>
      <c r="F6" s="22"/>
      <c r="O6" s="23"/>
    </row>
    <row r="7" spans="1:15" s="12" customFormat="1">
      <c r="A7" s="12" t="s">
        <v>32</v>
      </c>
      <c r="B7" s="11"/>
      <c r="D7" s="22"/>
      <c r="E7" s="22"/>
      <c r="F7" s="22"/>
      <c r="O7" s="23"/>
    </row>
    <row r="8" spans="1:15" s="5" customFormat="1">
      <c r="B8" s="60" t="s">
        <v>11</v>
      </c>
      <c r="C8" s="60"/>
      <c r="D8" s="60"/>
      <c r="E8" s="60"/>
      <c r="F8" s="60"/>
      <c r="G8" s="60"/>
      <c r="H8" s="61" t="s">
        <v>21</v>
      </c>
      <c r="I8" s="61"/>
      <c r="J8" s="10"/>
      <c r="O8" s="6"/>
    </row>
    <row r="9" spans="1:15" s="8" customFormat="1" ht="85.5">
      <c r="A9" s="27" t="s">
        <v>10</v>
      </c>
      <c r="B9" s="28" t="s">
        <v>7</v>
      </c>
      <c r="C9" s="29" t="s">
        <v>31</v>
      </c>
      <c r="D9" s="29" t="s">
        <v>25</v>
      </c>
      <c r="E9" s="29" t="s">
        <v>35</v>
      </c>
      <c r="F9" s="29" t="s">
        <v>15</v>
      </c>
      <c r="G9" s="29" t="s">
        <v>26</v>
      </c>
      <c r="H9" s="30" t="s">
        <v>22</v>
      </c>
      <c r="I9" s="30" t="s">
        <v>57</v>
      </c>
      <c r="J9" s="31" t="s">
        <v>23</v>
      </c>
      <c r="K9" s="32" t="s">
        <v>34</v>
      </c>
      <c r="L9" s="32" t="s">
        <v>24</v>
      </c>
      <c r="M9" s="32" t="s">
        <v>20</v>
      </c>
      <c r="N9" s="33" t="s">
        <v>13</v>
      </c>
      <c r="O9" s="7"/>
    </row>
    <row r="10" spans="1:15">
      <c r="A10" s="34" t="s">
        <v>1</v>
      </c>
      <c r="B10" s="34" t="s">
        <v>5</v>
      </c>
      <c r="C10" s="35" t="s">
        <v>0</v>
      </c>
      <c r="D10" s="35" t="s">
        <v>0</v>
      </c>
      <c r="E10" s="35" t="s">
        <v>0</v>
      </c>
      <c r="F10" s="35" t="s">
        <v>0</v>
      </c>
      <c r="G10" s="35" t="s">
        <v>0</v>
      </c>
      <c r="H10" s="36" t="s">
        <v>8</v>
      </c>
      <c r="I10" s="36" t="s">
        <v>8</v>
      </c>
      <c r="J10" s="37" t="str">
        <f>IF(O10="YYYYYNN","Eligible","Ineligible")</f>
        <v>Eligible</v>
      </c>
      <c r="K10" s="35" t="s">
        <v>0</v>
      </c>
      <c r="L10" s="35" t="s">
        <v>0</v>
      </c>
      <c r="M10" s="35" t="s">
        <v>0</v>
      </c>
      <c r="N10" s="47"/>
      <c r="O10" s="3" t="str">
        <f>C10&amp;D10&amp;E10&amp;F10&amp;G10&amp;H10&amp;I10</f>
        <v>YYYYYNN</v>
      </c>
    </row>
    <row r="11" spans="1:15" ht="28.5">
      <c r="A11" s="38" t="s">
        <v>2</v>
      </c>
      <c r="B11" s="34" t="s">
        <v>5</v>
      </c>
      <c r="C11" s="35" t="s">
        <v>0</v>
      </c>
      <c r="D11" s="35" t="s">
        <v>0</v>
      </c>
      <c r="E11" s="35" t="s">
        <v>0</v>
      </c>
      <c r="F11" s="35" t="s">
        <v>0</v>
      </c>
      <c r="G11" s="35" t="s">
        <v>0</v>
      </c>
      <c r="H11" s="36" t="s">
        <v>0</v>
      </c>
      <c r="I11" s="36" t="s">
        <v>8</v>
      </c>
      <c r="J11" s="37" t="str">
        <f t="shared" ref="J11:J33" si="0">IF(O11="YYYYYNN","Eligible","Ineligible")</f>
        <v>Ineligible</v>
      </c>
      <c r="K11" s="35" t="s">
        <v>8</v>
      </c>
      <c r="L11" s="35"/>
      <c r="M11" s="35"/>
      <c r="N11" s="47" t="s">
        <v>18</v>
      </c>
      <c r="O11" s="3" t="str">
        <f t="shared" ref="O11:O74" si="1">C11&amp;D11&amp;E11&amp;F11&amp;G11&amp;H11&amp;I11</f>
        <v>YYYYYYN</v>
      </c>
    </row>
    <row r="12" spans="1:15">
      <c r="A12" s="34" t="s">
        <v>3</v>
      </c>
      <c r="B12" s="34" t="s">
        <v>5</v>
      </c>
      <c r="C12" s="35" t="s">
        <v>0</v>
      </c>
      <c r="D12" s="35" t="s">
        <v>0</v>
      </c>
      <c r="E12" s="35" t="s">
        <v>0</v>
      </c>
      <c r="F12" s="35" t="s">
        <v>0</v>
      </c>
      <c r="G12" s="35" t="s">
        <v>0</v>
      </c>
      <c r="H12" s="36" t="s">
        <v>8</v>
      </c>
      <c r="I12" s="36" t="s">
        <v>8</v>
      </c>
      <c r="J12" s="37" t="str">
        <f t="shared" si="0"/>
        <v>Eligible</v>
      </c>
      <c r="K12" s="35" t="s">
        <v>0</v>
      </c>
      <c r="L12" s="35" t="s">
        <v>0</v>
      </c>
      <c r="M12" s="35" t="s">
        <v>0</v>
      </c>
      <c r="N12" s="47"/>
      <c r="O12" s="3" t="str">
        <f t="shared" si="1"/>
        <v>YYYYYNN</v>
      </c>
    </row>
    <row r="13" spans="1:15">
      <c r="A13" s="34" t="s">
        <v>4</v>
      </c>
      <c r="B13" s="34" t="s">
        <v>16</v>
      </c>
      <c r="C13" s="35" t="s">
        <v>0</v>
      </c>
      <c r="D13" s="35" t="s">
        <v>0</v>
      </c>
      <c r="E13" s="35" t="s">
        <v>0</v>
      </c>
      <c r="F13" s="35" t="s">
        <v>0</v>
      </c>
      <c r="G13" s="35" t="s">
        <v>0</v>
      </c>
      <c r="H13" s="36" t="s">
        <v>8</v>
      </c>
      <c r="I13" s="36" t="s">
        <v>8</v>
      </c>
      <c r="J13" s="37" t="str">
        <f t="shared" si="0"/>
        <v>Eligible</v>
      </c>
      <c r="K13" s="35" t="s">
        <v>8</v>
      </c>
      <c r="L13" s="35"/>
      <c r="M13" s="35"/>
      <c r="N13" s="47" t="s">
        <v>37</v>
      </c>
      <c r="O13" s="3" t="str">
        <f t="shared" si="1"/>
        <v>YYYYYNN</v>
      </c>
    </row>
    <row r="14" spans="1:15">
      <c r="A14" s="34" t="s">
        <v>12</v>
      </c>
      <c r="B14" s="34" t="s">
        <v>6</v>
      </c>
      <c r="C14" s="35" t="s">
        <v>0</v>
      </c>
      <c r="D14" s="35" t="s">
        <v>0</v>
      </c>
      <c r="E14" s="35" t="s">
        <v>0</v>
      </c>
      <c r="F14" s="35" t="s">
        <v>0</v>
      </c>
      <c r="G14" s="35" t="s">
        <v>0</v>
      </c>
      <c r="H14" s="36" t="s">
        <v>8</v>
      </c>
      <c r="I14" s="36" t="s">
        <v>8</v>
      </c>
      <c r="J14" s="37" t="str">
        <f t="shared" si="0"/>
        <v>Eligible</v>
      </c>
      <c r="K14" s="35" t="s">
        <v>0</v>
      </c>
      <c r="L14" s="35" t="s">
        <v>0</v>
      </c>
      <c r="M14" s="35" t="s">
        <v>0</v>
      </c>
      <c r="N14" s="47"/>
      <c r="O14" s="3" t="str">
        <f t="shared" si="1"/>
        <v>YYYYYNN</v>
      </c>
    </row>
    <row r="15" spans="1:15" ht="28.5">
      <c r="A15" s="34" t="s">
        <v>17</v>
      </c>
      <c r="B15" s="34" t="s">
        <v>6</v>
      </c>
      <c r="C15" s="35" t="s">
        <v>0</v>
      </c>
      <c r="D15" s="35" t="s">
        <v>0</v>
      </c>
      <c r="E15" s="35" t="s">
        <v>0</v>
      </c>
      <c r="F15" s="35" t="s">
        <v>0</v>
      </c>
      <c r="G15" s="35" t="s">
        <v>0</v>
      </c>
      <c r="H15" s="36" t="s">
        <v>8</v>
      </c>
      <c r="I15" s="36" t="s">
        <v>8</v>
      </c>
      <c r="J15" s="37" t="str">
        <f t="shared" si="0"/>
        <v>Eligible</v>
      </c>
      <c r="K15" s="35" t="s">
        <v>8</v>
      </c>
      <c r="L15" s="35"/>
      <c r="M15" s="35"/>
      <c r="N15" s="47" t="s">
        <v>38</v>
      </c>
      <c r="O15" s="3" t="str">
        <f t="shared" si="1"/>
        <v>YYYYYNN</v>
      </c>
    </row>
    <row r="16" spans="1:15">
      <c r="A16" s="34" t="s">
        <v>19</v>
      </c>
      <c r="B16" s="34" t="s">
        <v>9</v>
      </c>
      <c r="C16" s="35" t="s">
        <v>8</v>
      </c>
      <c r="D16" s="35" t="s">
        <v>8</v>
      </c>
      <c r="E16" s="35" t="s">
        <v>0</v>
      </c>
      <c r="F16" s="35" t="s">
        <v>0</v>
      </c>
      <c r="G16" s="35" t="s">
        <v>0</v>
      </c>
      <c r="H16" s="36" t="s">
        <v>8</v>
      </c>
      <c r="I16" s="36" t="s">
        <v>8</v>
      </c>
      <c r="J16" s="37" t="str">
        <f>IF(O16="YYYYYNN","Eligible","Ineligible")</f>
        <v>Ineligible</v>
      </c>
      <c r="K16" s="35" t="s">
        <v>8</v>
      </c>
      <c r="L16" s="35"/>
      <c r="M16" s="35"/>
      <c r="N16" s="47"/>
      <c r="O16" s="3" t="str">
        <f t="shared" si="1"/>
        <v>NNYYYNN</v>
      </c>
    </row>
    <row r="17" spans="1:15" s="4" customFormat="1">
      <c r="A17" s="39"/>
      <c r="B17" s="39"/>
      <c r="C17" s="39"/>
      <c r="D17" s="40"/>
      <c r="E17" s="40"/>
      <c r="F17" s="40"/>
      <c r="G17" s="39"/>
      <c r="H17" s="36"/>
      <c r="I17" s="36"/>
      <c r="J17" s="37" t="str">
        <f>IF(O17="YYYYYNN","Eligible","Ineligible")</f>
        <v>Ineligible</v>
      </c>
      <c r="K17" s="39"/>
      <c r="L17" s="39"/>
      <c r="M17" s="39"/>
      <c r="N17" s="48"/>
      <c r="O17" s="3" t="str">
        <f t="shared" si="1"/>
        <v/>
      </c>
    </row>
    <row r="18" spans="1:15">
      <c r="A18" s="38"/>
      <c r="B18" s="38"/>
      <c r="C18" s="38"/>
      <c r="D18" s="35"/>
      <c r="E18" s="41"/>
      <c r="F18" s="41"/>
      <c r="G18" s="38"/>
      <c r="H18" s="36"/>
      <c r="I18" s="36"/>
      <c r="J18" s="37" t="str">
        <f t="shared" si="0"/>
        <v>Ineligible</v>
      </c>
      <c r="K18" s="38"/>
      <c r="L18" s="38"/>
      <c r="M18" s="38"/>
      <c r="N18" s="47"/>
      <c r="O18" s="3" t="str">
        <f t="shared" si="1"/>
        <v/>
      </c>
    </row>
    <row r="19" spans="1:15">
      <c r="A19" s="38"/>
      <c r="B19" s="38"/>
      <c r="C19" s="38"/>
      <c r="D19" s="35"/>
      <c r="E19" s="35"/>
      <c r="F19" s="35"/>
      <c r="G19" s="38"/>
      <c r="H19" s="36"/>
      <c r="I19" s="36"/>
      <c r="J19" s="37" t="str">
        <f t="shared" si="0"/>
        <v>Ineligible</v>
      </c>
      <c r="K19" s="38"/>
      <c r="L19" s="38"/>
      <c r="M19" s="38"/>
      <c r="N19" s="47"/>
      <c r="O19" s="3" t="str">
        <f t="shared" si="1"/>
        <v/>
      </c>
    </row>
    <row r="20" spans="1:15">
      <c r="A20" s="38"/>
      <c r="B20" s="38"/>
      <c r="C20" s="38"/>
      <c r="D20" s="35"/>
      <c r="E20" s="35"/>
      <c r="F20" s="35"/>
      <c r="G20" s="38"/>
      <c r="H20" s="36"/>
      <c r="I20" s="36"/>
      <c r="J20" s="37" t="str">
        <f t="shared" si="0"/>
        <v>Ineligible</v>
      </c>
      <c r="K20" s="38"/>
      <c r="L20" s="38"/>
      <c r="M20" s="38"/>
      <c r="N20" s="47"/>
      <c r="O20" s="3" t="str">
        <f t="shared" si="1"/>
        <v/>
      </c>
    </row>
    <row r="21" spans="1:15">
      <c r="A21" s="38"/>
      <c r="B21" s="38"/>
      <c r="C21" s="38"/>
      <c r="D21" s="35"/>
      <c r="E21" s="35"/>
      <c r="F21" s="35"/>
      <c r="G21" s="38"/>
      <c r="H21" s="36"/>
      <c r="I21" s="36"/>
      <c r="J21" s="37" t="str">
        <f t="shared" si="0"/>
        <v>Ineligible</v>
      </c>
      <c r="K21" s="38"/>
      <c r="L21" s="38"/>
      <c r="M21" s="38"/>
      <c r="N21" s="47"/>
      <c r="O21" s="3" t="str">
        <f t="shared" si="1"/>
        <v/>
      </c>
    </row>
    <row r="22" spans="1:15">
      <c r="A22" s="38"/>
      <c r="B22" s="38"/>
      <c r="C22" s="38"/>
      <c r="D22" s="35"/>
      <c r="E22" s="35"/>
      <c r="F22" s="35"/>
      <c r="G22" s="38"/>
      <c r="H22" s="36"/>
      <c r="I22" s="36"/>
      <c r="J22" s="37" t="str">
        <f t="shared" si="0"/>
        <v>Ineligible</v>
      </c>
      <c r="K22" s="38"/>
      <c r="L22" s="38"/>
      <c r="M22" s="38"/>
      <c r="N22" s="47"/>
      <c r="O22" s="3" t="str">
        <f t="shared" si="1"/>
        <v/>
      </c>
    </row>
    <row r="23" spans="1:15">
      <c r="A23" s="38"/>
      <c r="B23" s="38"/>
      <c r="C23" s="38"/>
      <c r="D23" s="35"/>
      <c r="E23" s="35"/>
      <c r="F23" s="35"/>
      <c r="G23" s="38"/>
      <c r="H23" s="36"/>
      <c r="I23" s="36"/>
      <c r="J23" s="37" t="str">
        <f t="shared" si="0"/>
        <v>Ineligible</v>
      </c>
      <c r="K23" s="38"/>
      <c r="L23" s="38"/>
      <c r="M23" s="38"/>
      <c r="N23" s="47"/>
      <c r="O23" s="3" t="str">
        <f t="shared" si="1"/>
        <v/>
      </c>
    </row>
    <row r="24" spans="1:15">
      <c r="A24" s="38"/>
      <c r="B24" s="38"/>
      <c r="C24" s="38"/>
      <c r="D24" s="35"/>
      <c r="E24" s="35"/>
      <c r="F24" s="35"/>
      <c r="G24" s="38"/>
      <c r="H24" s="36"/>
      <c r="I24" s="36"/>
      <c r="J24" s="37" t="str">
        <f t="shared" si="0"/>
        <v>Ineligible</v>
      </c>
      <c r="K24" s="38"/>
      <c r="L24" s="38"/>
      <c r="M24" s="38"/>
      <c r="N24" s="47"/>
      <c r="O24" s="3" t="str">
        <f t="shared" si="1"/>
        <v/>
      </c>
    </row>
    <row r="25" spans="1:15">
      <c r="A25" s="38"/>
      <c r="B25" s="38"/>
      <c r="C25" s="38"/>
      <c r="D25" s="35"/>
      <c r="E25" s="35"/>
      <c r="F25" s="35"/>
      <c r="G25" s="38"/>
      <c r="H25" s="36"/>
      <c r="I25" s="36"/>
      <c r="J25" s="37" t="str">
        <f t="shared" si="0"/>
        <v>Ineligible</v>
      </c>
      <c r="K25" s="38"/>
      <c r="L25" s="38"/>
      <c r="M25" s="38"/>
      <c r="N25" s="49"/>
      <c r="O25" s="3" t="str">
        <f t="shared" si="1"/>
        <v/>
      </c>
    </row>
    <row r="26" spans="1:15">
      <c r="A26" s="38"/>
      <c r="B26" s="38"/>
      <c r="C26" s="38"/>
      <c r="D26" s="35"/>
      <c r="E26" s="35"/>
      <c r="F26" s="35"/>
      <c r="G26" s="38"/>
      <c r="H26" s="36"/>
      <c r="I26" s="36"/>
      <c r="J26" s="37" t="str">
        <f t="shared" si="0"/>
        <v>Ineligible</v>
      </c>
      <c r="K26" s="38"/>
      <c r="L26" s="38"/>
      <c r="M26" s="38"/>
      <c r="N26" s="49"/>
      <c r="O26" s="3" t="str">
        <f t="shared" si="1"/>
        <v/>
      </c>
    </row>
    <row r="27" spans="1:15">
      <c r="A27" s="38"/>
      <c r="B27" s="38"/>
      <c r="C27" s="38"/>
      <c r="D27" s="35"/>
      <c r="E27" s="35"/>
      <c r="F27" s="35"/>
      <c r="G27" s="38"/>
      <c r="H27" s="36"/>
      <c r="I27" s="36"/>
      <c r="J27" s="37" t="str">
        <f t="shared" si="0"/>
        <v>Ineligible</v>
      </c>
      <c r="K27" s="38"/>
      <c r="L27" s="38"/>
      <c r="M27" s="38"/>
      <c r="N27" s="49"/>
      <c r="O27" s="3" t="str">
        <f t="shared" si="1"/>
        <v/>
      </c>
    </row>
    <row r="28" spans="1:15">
      <c r="A28" s="38"/>
      <c r="B28" s="38"/>
      <c r="C28" s="38"/>
      <c r="D28" s="35"/>
      <c r="E28" s="35"/>
      <c r="F28" s="35"/>
      <c r="G28" s="38"/>
      <c r="H28" s="36"/>
      <c r="I28" s="36"/>
      <c r="J28" s="37" t="str">
        <f t="shared" si="0"/>
        <v>Ineligible</v>
      </c>
      <c r="K28" s="38"/>
      <c r="L28" s="38"/>
      <c r="M28" s="38"/>
      <c r="N28" s="49"/>
      <c r="O28" s="3" t="str">
        <f t="shared" si="1"/>
        <v/>
      </c>
    </row>
    <row r="29" spans="1:15">
      <c r="A29" s="38"/>
      <c r="B29" s="38"/>
      <c r="C29" s="38"/>
      <c r="D29" s="35"/>
      <c r="E29" s="35"/>
      <c r="F29" s="35"/>
      <c r="G29" s="38"/>
      <c r="H29" s="36"/>
      <c r="I29" s="36"/>
      <c r="J29" s="37" t="str">
        <f t="shared" si="0"/>
        <v>Ineligible</v>
      </c>
      <c r="K29" s="38"/>
      <c r="L29" s="38"/>
      <c r="M29" s="38"/>
      <c r="N29" s="49"/>
      <c r="O29" s="3" t="str">
        <f t="shared" si="1"/>
        <v/>
      </c>
    </row>
    <row r="30" spans="1:15">
      <c r="A30" s="38"/>
      <c r="B30" s="38"/>
      <c r="C30" s="38"/>
      <c r="D30" s="35"/>
      <c r="E30" s="35"/>
      <c r="F30" s="35"/>
      <c r="G30" s="38"/>
      <c r="H30" s="36"/>
      <c r="I30" s="36"/>
      <c r="J30" s="37" t="str">
        <f t="shared" si="0"/>
        <v>Ineligible</v>
      </c>
      <c r="K30" s="38"/>
      <c r="L30" s="38"/>
      <c r="M30" s="38"/>
      <c r="N30" s="49"/>
      <c r="O30" s="3" t="str">
        <f t="shared" si="1"/>
        <v/>
      </c>
    </row>
    <row r="31" spans="1:15">
      <c r="A31" s="38"/>
      <c r="B31" s="38"/>
      <c r="C31" s="38"/>
      <c r="D31" s="35"/>
      <c r="E31" s="35"/>
      <c r="F31" s="35"/>
      <c r="G31" s="38"/>
      <c r="H31" s="36"/>
      <c r="I31" s="36"/>
      <c r="J31" s="37" t="str">
        <f t="shared" si="0"/>
        <v>Ineligible</v>
      </c>
      <c r="K31" s="38"/>
      <c r="L31" s="38"/>
      <c r="M31" s="38"/>
      <c r="N31" s="49"/>
      <c r="O31" s="3" t="str">
        <f t="shared" si="1"/>
        <v/>
      </c>
    </row>
    <row r="32" spans="1:15">
      <c r="A32" s="38"/>
      <c r="B32" s="38"/>
      <c r="C32" s="38"/>
      <c r="D32" s="35"/>
      <c r="E32" s="35"/>
      <c r="F32" s="35"/>
      <c r="G32" s="38"/>
      <c r="H32" s="36"/>
      <c r="I32" s="36"/>
      <c r="J32" s="37" t="str">
        <f t="shared" si="0"/>
        <v>Ineligible</v>
      </c>
      <c r="K32" s="38"/>
      <c r="L32" s="38"/>
      <c r="M32" s="38"/>
      <c r="N32" s="49"/>
      <c r="O32" s="3" t="str">
        <f t="shared" si="1"/>
        <v/>
      </c>
    </row>
    <row r="33" spans="1:15">
      <c r="A33" s="38"/>
      <c r="B33" s="38"/>
      <c r="C33" s="38"/>
      <c r="D33" s="35"/>
      <c r="E33" s="35"/>
      <c r="F33" s="35"/>
      <c r="G33" s="38"/>
      <c r="H33" s="36"/>
      <c r="I33" s="36"/>
      <c r="J33" s="37" t="str">
        <f t="shared" si="0"/>
        <v>Ineligible</v>
      </c>
      <c r="K33" s="38"/>
      <c r="L33" s="38"/>
      <c r="M33" s="38"/>
      <c r="N33" s="49"/>
      <c r="O33" s="3" t="str">
        <f t="shared" si="1"/>
        <v/>
      </c>
    </row>
    <row r="34" spans="1:15">
      <c r="H34" s="9"/>
      <c r="I34" s="9"/>
      <c r="O34" s="3" t="str">
        <f t="shared" si="1"/>
        <v/>
      </c>
    </row>
    <row r="35" spans="1:15">
      <c r="H35" s="9"/>
      <c r="I35" s="9"/>
      <c r="O35" s="3" t="str">
        <f t="shared" si="1"/>
        <v/>
      </c>
    </row>
    <row r="36" spans="1:15">
      <c r="H36" s="9"/>
      <c r="I36" s="9"/>
      <c r="O36" s="3" t="str">
        <f t="shared" si="1"/>
        <v/>
      </c>
    </row>
    <row r="37" spans="1:15">
      <c r="H37" s="9"/>
      <c r="I37" s="9"/>
      <c r="O37" s="3" t="str">
        <f t="shared" si="1"/>
        <v/>
      </c>
    </row>
    <row r="38" spans="1:15">
      <c r="H38" s="9"/>
      <c r="I38" s="9"/>
      <c r="O38" s="3" t="str">
        <f t="shared" si="1"/>
        <v/>
      </c>
    </row>
    <row r="39" spans="1:15">
      <c r="H39" s="9"/>
      <c r="I39" s="9"/>
      <c r="O39" s="3" t="str">
        <f t="shared" si="1"/>
        <v/>
      </c>
    </row>
    <row r="40" spans="1:15">
      <c r="H40" s="9"/>
      <c r="I40" s="9"/>
      <c r="O40" s="3" t="str">
        <f t="shared" si="1"/>
        <v/>
      </c>
    </row>
    <row r="41" spans="1:15">
      <c r="H41" s="9"/>
      <c r="I41" s="9"/>
      <c r="O41" s="3" t="str">
        <f t="shared" si="1"/>
        <v/>
      </c>
    </row>
    <row r="42" spans="1:15">
      <c r="H42" s="9"/>
      <c r="I42" s="9"/>
      <c r="O42" s="3" t="str">
        <f t="shared" si="1"/>
        <v/>
      </c>
    </row>
    <row r="43" spans="1:15">
      <c r="H43" s="9"/>
      <c r="I43" s="9"/>
      <c r="O43" s="3" t="str">
        <f t="shared" si="1"/>
        <v/>
      </c>
    </row>
    <row r="44" spans="1:15">
      <c r="H44" s="9"/>
      <c r="I44" s="9"/>
      <c r="O44" s="3" t="str">
        <f t="shared" si="1"/>
        <v/>
      </c>
    </row>
    <row r="45" spans="1:15">
      <c r="H45" s="9"/>
      <c r="I45" s="9"/>
      <c r="O45" s="3" t="str">
        <f t="shared" si="1"/>
        <v/>
      </c>
    </row>
    <row r="46" spans="1:15">
      <c r="H46" s="9"/>
      <c r="I46" s="9"/>
      <c r="O46" s="3" t="str">
        <f t="shared" si="1"/>
        <v/>
      </c>
    </row>
    <row r="47" spans="1:15">
      <c r="H47" s="9"/>
      <c r="I47" s="9"/>
      <c r="O47" s="3" t="str">
        <f t="shared" si="1"/>
        <v/>
      </c>
    </row>
    <row r="48" spans="1:15">
      <c r="H48" s="9"/>
      <c r="I48" s="9"/>
      <c r="O48" s="3" t="str">
        <f t="shared" si="1"/>
        <v/>
      </c>
    </row>
    <row r="49" spans="8:15">
      <c r="H49" s="9"/>
      <c r="I49" s="9"/>
      <c r="O49" s="3" t="str">
        <f t="shared" si="1"/>
        <v/>
      </c>
    </row>
    <row r="50" spans="8:15">
      <c r="H50" s="9"/>
      <c r="I50" s="9"/>
      <c r="O50" s="3" t="str">
        <f t="shared" si="1"/>
        <v/>
      </c>
    </row>
    <row r="51" spans="8:15">
      <c r="H51" s="9"/>
      <c r="I51" s="9"/>
      <c r="O51" s="3" t="str">
        <f t="shared" si="1"/>
        <v/>
      </c>
    </row>
    <row r="52" spans="8:15">
      <c r="H52" s="9"/>
      <c r="I52" s="9"/>
      <c r="O52" s="3" t="str">
        <f t="shared" si="1"/>
        <v/>
      </c>
    </row>
    <row r="53" spans="8:15">
      <c r="H53" s="9"/>
      <c r="I53" s="9"/>
      <c r="O53" s="3" t="str">
        <f t="shared" si="1"/>
        <v/>
      </c>
    </row>
    <row r="54" spans="8:15">
      <c r="H54" s="9"/>
      <c r="I54" s="9"/>
      <c r="O54" s="3" t="str">
        <f t="shared" si="1"/>
        <v/>
      </c>
    </row>
    <row r="55" spans="8:15">
      <c r="H55" s="9"/>
      <c r="I55" s="9"/>
      <c r="O55" s="3" t="str">
        <f t="shared" si="1"/>
        <v/>
      </c>
    </row>
    <row r="56" spans="8:15">
      <c r="H56" s="9"/>
      <c r="I56" s="9"/>
      <c r="O56" s="3" t="str">
        <f t="shared" si="1"/>
        <v/>
      </c>
    </row>
    <row r="57" spans="8:15">
      <c r="H57" s="9"/>
      <c r="I57" s="9"/>
      <c r="O57" s="3" t="str">
        <f t="shared" si="1"/>
        <v/>
      </c>
    </row>
    <row r="58" spans="8:15">
      <c r="H58" s="9"/>
      <c r="I58" s="9"/>
      <c r="O58" s="3" t="str">
        <f t="shared" si="1"/>
        <v/>
      </c>
    </row>
    <row r="59" spans="8:15">
      <c r="H59" s="9"/>
      <c r="I59" s="9"/>
      <c r="O59" s="3" t="str">
        <f t="shared" si="1"/>
        <v/>
      </c>
    </row>
    <row r="60" spans="8:15">
      <c r="H60" s="9"/>
      <c r="I60" s="9"/>
      <c r="O60" s="3" t="str">
        <f t="shared" si="1"/>
        <v/>
      </c>
    </row>
    <row r="61" spans="8:15">
      <c r="H61" s="9"/>
      <c r="I61" s="9"/>
      <c r="O61" s="3" t="str">
        <f t="shared" si="1"/>
        <v/>
      </c>
    </row>
    <row r="62" spans="8:15">
      <c r="H62" s="9"/>
      <c r="I62" s="9"/>
      <c r="O62" s="3" t="str">
        <f t="shared" si="1"/>
        <v/>
      </c>
    </row>
    <row r="63" spans="8:15">
      <c r="H63" s="9"/>
      <c r="I63" s="9"/>
      <c r="O63" s="3" t="str">
        <f t="shared" si="1"/>
        <v/>
      </c>
    </row>
    <row r="64" spans="8:15">
      <c r="H64" s="9"/>
      <c r="I64" s="9"/>
      <c r="O64" s="3" t="str">
        <f t="shared" si="1"/>
        <v/>
      </c>
    </row>
    <row r="65" spans="8:15">
      <c r="H65" s="9"/>
      <c r="I65" s="9"/>
      <c r="O65" s="3" t="str">
        <f t="shared" si="1"/>
        <v/>
      </c>
    </row>
    <row r="66" spans="8:15">
      <c r="H66" s="9"/>
      <c r="I66" s="9"/>
      <c r="O66" s="3" t="str">
        <f t="shared" si="1"/>
        <v/>
      </c>
    </row>
    <row r="67" spans="8:15">
      <c r="H67" s="9"/>
      <c r="I67" s="9"/>
      <c r="O67" s="3" t="str">
        <f t="shared" si="1"/>
        <v/>
      </c>
    </row>
    <row r="68" spans="8:15">
      <c r="H68" s="9"/>
      <c r="I68" s="9"/>
      <c r="O68" s="3" t="str">
        <f t="shared" si="1"/>
        <v/>
      </c>
    </row>
    <row r="69" spans="8:15">
      <c r="H69" s="9"/>
      <c r="I69" s="9"/>
      <c r="O69" s="3" t="str">
        <f t="shared" si="1"/>
        <v/>
      </c>
    </row>
    <row r="70" spans="8:15">
      <c r="H70" s="9"/>
      <c r="I70" s="9"/>
      <c r="O70" s="3" t="str">
        <f t="shared" si="1"/>
        <v/>
      </c>
    </row>
    <row r="71" spans="8:15">
      <c r="H71" s="9"/>
      <c r="I71" s="9"/>
      <c r="O71" s="3" t="str">
        <f t="shared" si="1"/>
        <v/>
      </c>
    </row>
    <row r="72" spans="8:15">
      <c r="H72" s="9"/>
      <c r="I72" s="9"/>
      <c r="O72" s="3" t="str">
        <f t="shared" si="1"/>
        <v/>
      </c>
    </row>
    <row r="73" spans="8:15">
      <c r="H73" s="9"/>
      <c r="I73" s="9"/>
      <c r="O73" s="3" t="str">
        <f t="shared" si="1"/>
        <v/>
      </c>
    </row>
    <row r="74" spans="8:15">
      <c r="H74" s="9"/>
      <c r="I74" s="9"/>
      <c r="O74" s="3" t="str">
        <f t="shared" si="1"/>
        <v/>
      </c>
    </row>
    <row r="75" spans="8:15">
      <c r="H75" s="9"/>
      <c r="I75" s="9"/>
      <c r="O75" s="3" t="str">
        <f t="shared" ref="O75:O138" si="2">C75&amp;D75&amp;E75&amp;F75&amp;G75&amp;H75&amp;I75</f>
        <v/>
      </c>
    </row>
    <row r="76" spans="8:15">
      <c r="H76" s="9"/>
      <c r="I76" s="9"/>
      <c r="O76" s="3" t="str">
        <f t="shared" si="2"/>
        <v/>
      </c>
    </row>
    <row r="77" spans="8:15">
      <c r="H77" s="9"/>
      <c r="I77" s="9"/>
      <c r="O77" s="3" t="str">
        <f t="shared" si="2"/>
        <v/>
      </c>
    </row>
    <row r="78" spans="8:15">
      <c r="H78" s="9"/>
      <c r="I78" s="9"/>
      <c r="O78" s="3" t="str">
        <f t="shared" si="2"/>
        <v/>
      </c>
    </row>
    <row r="79" spans="8:15">
      <c r="H79" s="9"/>
      <c r="I79" s="9"/>
      <c r="O79" s="3" t="str">
        <f t="shared" si="2"/>
        <v/>
      </c>
    </row>
    <row r="80" spans="8:15">
      <c r="H80" s="9"/>
      <c r="I80" s="9"/>
      <c r="O80" s="3" t="str">
        <f t="shared" si="2"/>
        <v/>
      </c>
    </row>
    <row r="81" spans="8:15">
      <c r="H81" s="9"/>
      <c r="I81" s="9"/>
      <c r="O81" s="3" t="str">
        <f t="shared" si="2"/>
        <v/>
      </c>
    </row>
    <row r="82" spans="8:15">
      <c r="H82" s="9"/>
      <c r="I82" s="9"/>
      <c r="O82" s="3" t="str">
        <f t="shared" si="2"/>
        <v/>
      </c>
    </row>
    <row r="83" spans="8:15">
      <c r="H83" s="9"/>
      <c r="I83" s="9"/>
      <c r="O83" s="3" t="str">
        <f t="shared" si="2"/>
        <v/>
      </c>
    </row>
    <row r="84" spans="8:15">
      <c r="H84" s="9"/>
      <c r="I84" s="9"/>
      <c r="O84" s="3" t="str">
        <f t="shared" si="2"/>
        <v/>
      </c>
    </row>
    <row r="85" spans="8:15">
      <c r="H85" s="9"/>
      <c r="I85" s="9"/>
      <c r="O85" s="3" t="str">
        <f t="shared" si="2"/>
        <v/>
      </c>
    </row>
    <row r="86" spans="8:15">
      <c r="H86" s="9"/>
      <c r="I86" s="9"/>
      <c r="O86" s="3" t="str">
        <f t="shared" si="2"/>
        <v/>
      </c>
    </row>
    <row r="87" spans="8:15">
      <c r="H87" s="9"/>
      <c r="I87" s="9"/>
      <c r="O87" s="3" t="str">
        <f t="shared" si="2"/>
        <v/>
      </c>
    </row>
    <row r="88" spans="8:15">
      <c r="H88" s="9"/>
      <c r="I88" s="9"/>
      <c r="O88" s="3" t="str">
        <f t="shared" si="2"/>
        <v/>
      </c>
    </row>
    <row r="89" spans="8:15">
      <c r="H89" s="9"/>
      <c r="I89" s="9"/>
      <c r="O89" s="3" t="str">
        <f t="shared" si="2"/>
        <v/>
      </c>
    </row>
    <row r="90" spans="8:15">
      <c r="H90" s="9"/>
      <c r="I90" s="9"/>
      <c r="O90" s="3" t="str">
        <f t="shared" si="2"/>
        <v/>
      </c>
    </row>
    <row r="91" spans="8:15">
      <c r="H91" s="9"/>
      <c r="I91" s="9"/>
      <c r="O91" s="3" t="str">
        <f t="shared" si="2"/>
        <v/>
      </c>
    </row>
    <row r="92" spans="8:15">
      <c r="H92" s="9"/>
      <c r="I92" s="9"/>
      <c r="O92" s="3" t="str">
        <f t="shared" si="2"/>
        <v/>
      </c>
    </row>
    <row r="93" spans="8:15">
      <c r="H93" s="9"/>
      <c r="I93" s="9"/>
      <c r="O93" s="3" t="str">
        <f t="shared" si="2"/>
        <v/>
      </c>
    </row>
    <row r="94" spans="8:15">
      <c r="H94" s="9"/>
      <c r="I94" s="9"/>
      <c r="O94" s="3" t="str">
        <f t="shared" si="2"/>
        <v/>
      </c>
    </row>
    <row r="95" spans="8:15">
      <c r="H95" s="9"/>
      <c r="I95" s="9"/>
      <c r="O95" s="3" t="str">
        <f t="shared" si="2"/>
        <v/>
      </c>
    </row>
    <row r="96" spans="8:15">
      <c r="H96" s="9"/>
      <c r="I96" s="9"/>
      <c r="O96" s="3" t="str">
        <f t="shared" si="2"/>
        <v/>
      </c>
    </row>
    <row r="97" spans="8:15">
      <c r="H97" s="9"/>
      <c r="I97" s="9"/>
      <c r="O97" s="3" t="str">
        <f t="shared" si="2"/>
        <v/>
      </c>
    </row>
    <row r="98" spans="8:15">
      <c r="H98" s="9"/>
      <c r="I98" s="9"/>
      <c r="O98" s="3" t="str">
        <f t="shared" si="2"/>
        <v/>
      </c>
    </row>
    <row r="99" spans="8:15">
      <c r="H99" s="9"/>
      <c r="I99" s="9"/>
      <c r="O99" s="3" t="str">
        <f t="shared" si="2"/>
        <v/>
      </c>
    </row>
    <row r="100" spans="8:15">
      <c r="H100" s="9"/>
      <c r="I100" s="9"/>
      <c r="O100" s="3" t="str">
        <f t="shared" si="2"/>
        <v/>
      </c>
    </row>
    <row r="101" spans="8:15">
      <c r="H101" s="9"/>
      <c r="I101" s="9"/>
      <c r="O101" s="3" t="str">
        <f t="shared" si="2"/>
        <v/>
      </c>
    </row>
    <row r="102" spans="8:15">
      <c r="H102" s="9"/>
      <c r="I102" s="9"/>
      <c r="O102" s="3" t="str">
        <f t="shared" si="2"/>
        <v/>
      </c>
    </row>
    <row r="103" spans="8:15">
      <c r="H103" s="9"/>
      <c r="I103" s="9"/>
      <c r="O103" s="3" t="str">
        <f t="shared" si="2"/>
        <v/>
      </c>
    </row>
    <row r="104" spans="8:15">
      <c r="H104" s="9"/>
      <c r="I104" s="9"/>
      <c r="O104" s="3" t="str">
        <f t="shared" si="2"/>
        <v/>
      </c>
    </row>
    <row r="105" spans="8:15">
      <c r="H105" s="9"/>
      <c r="I105" s="9"/>
      <c r="O105" s="3" t="str">
        <f t="shared" si="2"/>
        <v/>
      </c>
    </row>
    <row r="106" spans="8:15">
      <c r="H106" s="9"/>
      <c r="I106" s="9"/>
      <c r="O106" s="3" t="str">
        <f t="shared" si="2"/>
        <v/>
      </c>
    </row>
    <row r="107" spans="8:15">
      <c r="H107" s="9"/>
      <c r="I107" s="9"/>
      <c r="O107" s="3" t="str">
        <f t="shared" si="2"/>
        <v/>
      </c>
    </row>
    <row r="108" spans="8:15">
      <c r="H108" s="9"/>
      <c r="I108" s="9"/>
      <c r="O108" s="3" t="str">
        <f t="shared" si="2"/>
        <v/>
      </c>
    </row>
    <row r="109" spans="8:15">
      <c r="H109" s="9"/>
      <c r="I109" s="9"/>
      <c r="O109" s="3" t="str">
        <f t="shared" si="2"/>
        <v/>
      </c>
    </row>
    <row r="110" spans="8:15">
      <c r="H110" s="9"/>
      <c r="I110" s="9"/>
      <c r="O110" s="3" t="str">
        <f t="shared" si="2"/>
        <v/>
      </c>
    </row>
    <row r="111" spans="8:15">
      <c r="H111" s="9"/>
      <c r="I111" s="9"/>
      <c r="O111" s="3" t="str">
        <f t="shared" si="2"/>
        <v/>
      </c>
    </row>
    <row r="112" spans="8:15">
      <c r="H112" s="9"/>
      <c r="I112" s="9"/>
      <c r="O112" s="3" t="str">
        <f t="shared" si="2"/>
        <v/>
      </c>
    </row>
    <row r="113" spans="8:15">
      <c r="H113" s="9"/>
      <c r="I113" s="9"/>
      <c r="O113" s="3" t="str">
        <f t="shared" si="2"/>
        <v/>
      </c>
    </row>
    <row r="114" spans="8:15">
      <c r="H114" s="9"/>
      <c r="I114" s="9"/>
      <c r="O114" s="3" t="str">
        <f t="shared" si="2"/>
        <v/>
      </c>
    </row>
    <row r="115" spans="8:15">
      <c r="H115" s="9"/>
      <c r="I115" s="9"/>
      <c r="O115" s="3" t="str">
        <f t="shared" si="2"/>
        <v/>
      </c>
    </row>
    <row r="116" spans="8:15">
      <c r="H116" s="9"/>
      <c r="I116" s="9"/>
      <c r="O116" s="3" t="str">
        <f t="shared" si="2"/>
        <v/>
      </c>
    </row>
    <row r="117" spans="8:15">
      <c r="H117" s="9"/>
      <c r="I117" s="9"/>
      <c r="O117" s="3" t="str">
        <f t="shared" si="2"/>
        <v/>
      </c>
    </row>
    <row r="118" spans="8:15">
      <c r="H118" s="9"/>
      <c r="I118" s="9"/>
      <c r="O118" s="3" t="str">
        <f t="shared" si="2"/>
        <v/>
      </c>
    </row>
    <row r="119" spans="8:15">
      <c r="H119" s="9"/>
      <c r="I119" s="9"/>
      <c r="O119" s="3" t="str">
        <f t="shared" si="2"/>
        <v/>
      </c>
    </row>
    <row r="120" spans="8:15">
      <c r="H120" s="9"/>
      <c r="I120" s="9"/>
      <c r="O120" s="3" t="str">
        <f t="shared" si="2"/>
        <v/>
      </c>
    </row>
    <row r="121" spans="8:15">
      <c r="H121" s="9"/>
      <c r="I121" s="9"/>
      <c r="O121" s="3" t="str">
        <f t="shared" si="2"/>
        <v/>
      </c>
    </row>
    <row r="122" spans="8:15">
      <c r="H122" s="9"/>
      <c r="I122" s="9"/>
      <c r="O122" s="3" t="str">
        <f t="shared" si="2"/>
        <v/>
      </c>
    </row>
    <row r="123" spans="8:15">
      <c r="O123" s="3" t="str">
        <f t="shared" si="2"/>
        <v/>
      </c>
    </row>
    <row r="124" spans="8:15">
      <c r="O124" s="3" t="str">
        <f t="shared" si="2"/>
        <v/>
      </c>
    </row>
    <row r="125" spans="8:15">
      <c r="O125" s="3" t="str">
        <f t="shared" si="2"/>
        <v/>
      </c>
    </row>
    <row r="126" spans="8:15">
      <c r="O126" s="3" t="str">
        <f t="shared" si="2"/>
        <v/>
      </c>
    </row>
    <row r="127" spans="8:15">
      <c r="O127" s="3" t="str">
        <f t="shared" si="2"/>
        <v/>
      </c>
    </row>
    <row r="128" spans="8:15">
      <c r="O128" s="3" t="str">
        <f t="shared" si="2"/>
        <v/>
      </c>
    </row>
    <row r="129" spans="15:15">
      <c r="O129" s="3" t="str">
        <f t="shared" si="2"/>
        <v/>
      </c>
    </row>
    <row r="130" spans="15:15">
      <c r="O130" s="3" t="str">
        <f t="shared" si="2"/>
        <v/>
      </c>
    </row>
    <row r="131" spans="15:15">
      <c r="O131" s="3" t="str">
        <f t="shared" si="2"/>
        <v/>
      </c>
    </row>
    <row r="132" spans="15:15">
      <c r="O132" s="3" t="str">
        <f t="shared" si="2"/>
        <v/>
      </c>
    </row>
    <row r="133" spans="15:15">
      <c r="O133" s="3" t="str">
        <f t="shared" si="2"/>
        <v/>
      </c>
    </row>
    <row r="134" spans="15:15">
      <c r="O134" s="3" t="str">
        <f t="shared" si="2"/>
        <v/>
      </c>
    </row>
    <row r="135" spans="15:15">
      <c r="O135" s="3" t="str">
        <f t="shared" si="2"/>
        <v/>
      </c>
    </row>
    <row r="136" spans="15:15">
      <c r="O136" s="3" t="str">
        <f t="shared" si="2"/>
        <v/>
      </c>
    </row>
    <row r="137" spans="15:15">
      <c r="O137" s="3" t="str">
        <f t="shared" si="2"/>
        <v/>
      </c>
    </row>
    <row r="138" spans="15:15">
      <c r="O138" s="3" t="str">
        <f t="shared" si="2"/>
        <v/>
      </c>
    </row>
    <row r="139" spans="15:15">
      <c r="O139" s="3" t="str">
        <f t="shared" ref="O139:O164" si="3">C139&amp;D139&amp;E139&amp;F139&amp;G139&amp;H139&amp;I139</f>
        <v/>
      </c>
    </row>
    <row r="140" spans="15:15">
      <c r="O140" s="3" t="str">
        <f t="shared" si="3"/>
        <v/>
      </c>
    </row>
    <row r="141" spans="15:15">
      <c r="O141" s="3" t="str">
        <f t="shared" si="3"/>
        <v/>
      </c>
    </row>
    <row r="142" spans="15:15">
      <c r="O142" s="3" t="str">
        <f t="shared" si="3"/>
        <v/>
      </c>
    </row>
    <row r="143" spans="15:15">
      <c r="O143" s="3" t="str">
        <f t="shared" si="3"/>
        <v/>
      </c>
    </row>
    <row r="144" spans="15:15">
      <c r="O144" s="3" t="str">
        <f t="shared" si="3"/>
        <v/>
      </c>
    </row>
    <row r="145" spans="15:15">
      <c r="O145" s="3" t="str">
        <f t="shared" si="3"/>
        <v/>
      </c>
    </row>
    <row r="146" spans="15:15">
      <c r="O146" s="3" t="str">
        <f t="shared" si="3"/>
        <v/>
      </c>
    </row>
    <row r="147" spans="15:15">
      <c r="O147" s="3" t="str">
        <f t="shared" si="3"/>
        <v/>
      </c>
    </row>
    <row r="148" spans="15:15">
      <c r="O148" s="3" t="str">
        <f t="shared" si="3"/>
        <v/>
      </c>
    </row>
    <row r="149" spans="15:15">
      <c r="O149" s="3" t="str">
        <f t="shared" si="3"/>
        <v/>
      </c>
    </row>
    <row r="150" spans="15:15">
      <c r="O150" s="3" t="str">
        <f t="shared" si="3"/>
        <v/>
      </c>
    </row>
    <row r="151" spans="15:15">
      <c r="O151" s="3" t="str">
        <f t="shared" si="3"/>
        <v/>
      </c>
    </row>
    <row r="152" spans="15:15">
      <c r="O152" s="3" t="str">
        <f t="shared" si="3"/>
        <v/>
      </c>
    </row>
    <row r="153" spans="15:15">
      <c r="O153" s="3" t="str">
        <f t="shared" si="3"/>
        <v/>
      </c>
    </row>
    <row r="154" spans="15:15">
      <c r="O154" s="3" t="str">
        <f t="shared" si="3"/>
        <v/>
      </c>
    </row>
    <row r="155" spans="15:15">
      <c r="O155" s="3" t="str">
        <f t="shared" si="3"/>
        <v/>
      </c>
    </row>
    <row r="156" spans="15:15">
      <c r="O156" s="3" t="str">
        <f t="shared" si="3"/>
        <v/>
      </c>
    </row>
    <row r="157" spans="15:15">
      <c r="O157" s="3" t="str">
        <f t="shared" si="3"/>
        <v/>
      </c>
    </row>
    <row r="158" spans="15:15">
      <c r="O158" s="3" t="str">
        <f t="shared" si="3"/>
        <v/>
      </c>
    </row>
    <row r="159" spans="15:15">
      <c r="O159" s="3" t="str">
        <f t="shared" si="3"/>
        <v/>
      </c>
    </row>
    <row r="160" spans="15:15">
      <c r="O160" s="3" t="str">
        <f t="shared" si="3"/>
        <v/>
      </c>
    </row>
    <row r="161" spans="15:15">
      <c r="O161" s="3" t="str">
        <f t="shared" si="3"/>
        <v/>
      </c>
    </row>
    <row r="162" spans="15:15">
      <c r="O162" s="3" t="str">
        <f t="shared" si="3"/>
        <v/>
      </c>
    </row>
    <row r="163" spans="15:15">
      <c r="O163" s="3" t="str">
        <f t="shared" si="3"/>
        <v/>
      </c>
    </row>
    <row r="164" spans="15:15">
      <c r="O164" s="3" t="str">
        <f t="shared" si="3"/>
        <v/>
      </c>
    </row>
    <row r="165" spans="15:15">
      <c r="O165" s="3" t="str">
        <f t="shared" ref="O165:O192" si="4">C165&amp;D165&amp;E165&amp;F165&amp;G165&amp;H165&amp;I165</f>
        <v/>
      </c>
    </row>
    <row r="166" spans="15:15">
      <c r="O166" s="3" t="str">
        <f t="shared" si="4"/>
        <v/>
      </c>
    </row>
    <row r="167" spans="15:15">
      <c r="O167" s="3" t="str">
        <f t="shared" si="4"/>
        <v/>
      </c>
    </row>
    <row r="168" spans="15:15">
      <c r="O168" s="3" t="str">
        <f t="shared" si="4"/>
        <v/>
      </c>
    </row>
    <row r="169" spans="15:15">
      <c r="O169" s="3" t="str">
        <f t="shared" si="4"/>
        <v/>
      </c>
    </row>
    <row r="170" spans="15:15">
      <c r="O170" s="3" t="str">
        <f t="shared" si="4"/>
        <v/>
      </c>
    </row>
    <row r="171" spans="15:15">
      <c r="O171" s="3" t="str">
        <f t="shared" si="4"/>
        <v/>
      </c>
    </row>
    <row r="172" spans="15:15">
      <c r="O172" s="3" t="str">
        <f t="shared" si="4"/>
        <v/>
      </c>
    </row>
    <row r="173" spans="15:15">
      <c r="O173" s="3" t="str">
        <f t="shared" si="4"/>
        <v/>
      </c>
    </row>
    <row r="174" spans="15:15">
      <c r="O174" s="3" t="str">
        <f t="shared" si="4"/>
        <v/>
      </c>
    </row>
    <row r="175" spans="15:15">
      <c r="O175" s="3" t="str">
        <f t="shared" si="4"/>
        <v/>
      </c>
    </row>
    <row r="176" spans="15:15">
      <c r="O176" s="3" t="str">
        <f t="shared" si="4"/>
        <v/>
      </c>
    </row>
    <row r="177" spans="15:15">
      <c r="O177" s="3" t="str">
        <f t="shared" si="4"/>
        <v/>
      </c>
    </row>
    <row r="178" spans="15:15">
      <c r="O178" s="3" t="str">
        <f t="shared" si="4"/>
        <v/>
      </c>
    </row>
    <row r="179" spans="15:15">
      <c r="O179" s="3" t="str">
        <f t="shared" si="4"/>
        <v/>
      </c>
    </row>
    <row r="180" spans="15:15">
      <c r="O180" s="3" t="str">
        <f t="shared" si="4"/>
        <v/>
      </c>
    </row>
    <row r="181" spans="15:15">
      <c r="O181" s="3" t="str">
        <f t="shared" si="4"/>
        <v/>
      </c>
    </row>
    <row r="182" spans="15:15">
      <c r="O182" s="3" t="str">
        <f t="shared" si="4"/>
        <v/>
      </c>
    </row>
    <row r="183" spans="15:15">
      <c r="O183" s="3" t="str">
        <f t="shared" si="4"/>
        <v/>
      </c>
    </row>
    <row r="184" spans="15:15">
      <c r="O184" s="3" t="str">
        <f t="shared" si="4"/>
        <v/>
      </c>
    </row>
    <row r="185" spans="15:15">
      <c r="O185" s="3" t="str">
        <f t="shared" si="4"/>
        <v/>
      </c>
    </row>
    <row r="186" spans="15:15">
      <c r="O186" s="3" t="str">
        <f t="shared" si="4"/>
        <v/>
      </c>
    </row>
    <row r="187" spans="15:15">
      <c r="O187" s="3" t="str">
        <f t="shared" si="4"/>
        <v/>
      </c>
    </row>
    <row r="188" spans="15:15">
      <c r="O188" s="3" t="str">
        <f t="shared" si="4"/>
        <v/>
      </c>
    </row>
    <row r="189" spans="15:15">
      <c r="O189" s="3" t="str">
        <f t="shared" si="4"/>
        <v/>
      </c>
    </row>
    <row r="190" spans="15:15">
      <c r="O190" s="3" t="str">
        <f t="shared" si="4"/>
        <v/>
      </c>
    </row>
    <row r="191" spans="15:15">
      <c r="O191" s="3" t="str">
        <f t="shared" si="4"/>
        <v/>
      </c>
    </row>
    <row r="192" spans="15:15">
      <c r="O192" s="3" t="str">
        <f t="shared" si="4"/>
        <v/>
      </c>
    </row>
    <row r="193" spans="15:15">
      <c r="O193" s="3" t="str">
        <f t="shared" ref="O193" si="5">C193&amp;D193&amp;E193&amp;F193&amp;G193</f>
        <v/>
      </c>
    </row>
    <row r="194" spans="15:15">
      <c r="O194" s="3" t="str">
        <f t="shared" ref="O194:O199" si="6">C194&amp;D194&amp;E194&amp;F194&amp;G194</f>
        <v/>
      </c>
    </row>
    <row r="195" spans="15:15">
      <c r="O195" s="3" t="str">
        <f t="shared" si="6"/>
        <v/>
      </c>
    </row>
    <row r="196" spans="15:15">
      <c r="O196" s="3" t="str">
        <f t="shared" si="6"/>
        <v/>
      </c>
    </row>
    <row r="197" spans="15:15">
      <c r="O197" s="3" t="str">
        <f t="shared" si="6"/>
        <v/>
      </c>
    </row>
    <row r="198" spans="15:15">
      <c r="O198" s="3" t="str">
        <f t="shared" si="6"/>
        <v/>
      </c>
    </row>
    <row r="199" spans="15:15">
      <c r="O199" s="3" t="str">
        <f t="shared" si="6"/>
        <v/>
      </c>
    </row>
  </sheetData>
  <mergeCells count="2">
    <mergeCell ref="B8:G8"/>
    <mergeCell ref="H8:I8"/>
  </mergeCells>
  <conditionalFormatting sqref="J10:M10 J11:J33">
    <cfRule type="containsText" dxfId="16" priority="27" operator="containsText" text="Ineligble">
      <formula>NOT(ISERROR(SEARCH("Ineligble",J10)))</formula>
    </cfRule>
  </conditionalFormatting>
  <conditionalFormatting sqref="N9 N11 M10:M11 M15:M16 J1:L7 J9:L1048576">
    <cfRule type="containsText" dxfId="15" priority="26" operator="containsText" text="Ineligible">
      <formula>NOT(ISERROR(SEARCH("Ineligible",J1)))</formula>
    </cfRule>
  </conditionalFormatting>
  <conditionalFormatting sqref="J11">
    <cfRule type="containsText" dxfId="14" priority="24" operator="containsText" text="Ineligble">
      <formula>NOT(ISERROR(SEARCH("Ineligble",J11)))</formula>
    </cfRule>
  </conditionalFormatting>
  <conditionalFormatting sqref="J12">
    <cfRule type="containsText" dxfId="13" priority="23" operator="containsText" text="Ineligble">
      <formula>NOT(ISERROR(SEARCH("Ineligble",J12)))</formula>
    </cfRule>
  </conditionalFormatting>
  <conditionalFormatting sqref="J12">
    <cfRule type="containsText" dxfId="12" priority="22" operator="containsText" text="Ineligble">
      <formula>NOT(ISERROR(SEARCH("Ineligble",J12)))</formula>
    </cfRule>
  </conditionalFormatting>
  <conditionalFormatting sqref="J13">
    <cfRule type="containsText" dxfId="11" priority="20" operator="containsText" text="Ineligble">
      <formula>NOT(ISERROR(SEARCH("Ineligble",J13)))</formula>
    </cfRule>
  </conditionalFormatting>
  <conditionalFormatting sqref="J14">
    <cfRule type="containsText" dxfId="10" priority="19" operator="containsText" text="Ineligble">
      <formula>NOT(ISERROR(SEARCH("Ineligble",J14)))</formula>
    </cfRule>
  </conditionalFormatting>
  <conditionalFormatting sqref="J15">
    <cfRule type="containsText" dxfId="9" priority="18" operator="containsText" text="Ineligble">
      <formula>NOT(ISERROR(SEARCH("Ineligble",J15)))</formula>
    </cfRule>
  </conditionalFormatting>
  <conditionalFormatting sqref="J16">
    <cfRule type="containsText" dxfId="8" priority="16" operator="containsText" text="Ineligble">
      <formula>NOT(ISERROR(SEARCH("Ineligble",J16)))</formula>
    </cfRule>
  </conditionalFormatting>
  <conditionalFormatting sqref="M9">
    <cfRule type="containsText" dxfId="7" priority="15" operator="containsText" text="Ineligible">
      <formula>NOT(ISERROR(SEARCH("Ineligible",M9)))</formula>
    </cfRule>
  </conditionalFormatting>
  <conditionalFormatting sqref="M12">
    <cfRule type="containsText" dxfId="6" priority="14" operator="containsText" text="Ineligble">
      <formula>NOT(ISERROR(SEARCH("Ineligble",M12)))</formula>
    </cfRule>
  </conditionalFormatting>
  <conditionalFormatting sqref="M12">
    <cfRule type="containsText" dxfId="5" priority="13" operator="containsText" text="Ineligible">
      <formula>NOT(ISERROR(SEARCH("Ineligible",M12)))</formula>
    </cfRule>
  </conditionalFormatting>
  <conditionalFormatting sqref="M13">
    <cfRule type="containsText" dxfId="4" priority="10" operator="containsText" text="Ineligble">
      <formula>NOT(ISERROR(SEARCH("Ineligble",M13)))</formula>
    </cfRule>
  </conditionalFormatting>
  <conditionalFormatting sqref="M13">
    <cfRule type="containsText" dxfId="3" priority="9" operator="containsText" text="Ineligible">
      <formula>NOT(ISERROR(SEARCH("Ineligible",M13)))</formula>
    </cfRule>
  </conditionalFormatting>
  <conditionalFormatting sqref="M14">
    <cfRule type="containsText" dxfId="2" priority="8" operator="containsText" text="Ineligble">
      <formula>NOT(ISERROR(SEARCH("Ineligble",M14)))</formula>
    </cfRule>
  </conditionalFormatting>
  <conditionalFormatting sqref="M14">
    <cfRule type="containsText" dxfId="1" priority="7" operator="containsText" text="Ineligible">
      <formula>NOT(ISERROR(SEARCH("Ineligible",M14)))</formula>
    </cfRule>
  </conditionalFormatting>
  <conditionalFormatting sqref="J17:J33">
    <cfRule type="containsText" dxfId="0" priority="1" operator="containsText" text="Ineligble">
      <formula>NOT(ISERROR(SEARCH("Ineligble",J17)))</formula>
    </cfRule>
  </conditionalFormatting>
  <printOptions headings="1"/>
  <pageMargins left="0.7" right="0.7" top="0.75" bottom="0.75" header="0.3" footer="0.3"/>
  <pageSetup paperSize="8" scale="80" fitToHeight="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3317-5BBF-7643-AB27-360B41064FE4}">
  <dimension ref="A1:A33"/>
  <sheetViews>
    <sheetView tabSelected="1" workbookViewId="0">
      <selection activeCell="A25" sqref="A25"/>
    </sheetView>
  </sheetViews>
  <sheetFormatPr defaultColWidth="10.85546875" defaultRowHeight="15"/>
  <cols>
    <col min="1" max="1" width="115.85546875" style="54" customWidth="1"/>
    <col min="2" max="16384" width="10.85546875" style="54"/>
  </cols>
  <sheetData>
    <row r="1" spans="1:1">
      <c r="A1" s="54" t="s">
        <v>39</v>
      </c>
    </row>
    <row r="2" spans="1:1">
      <c r="A2" s="55" t="s">
        <v>40</v>
      </c>
    </row>
    <row r="3" spans="1:1">
      <c r="A3" s="55"/>
    </row>
    <row r="4" spans="1:1">
      <c r="A4" s="50" t="s">
        <v>42</v>
      </c>
    </row>
    <row r="5" spans="1:1">
      <c r="A5" s="51" t="s">
        <v>43</v>
      </c>
    </row>
    <row r="6" spans="1:1">
      <c r="A6" s="51" t="s">
        <v>44</v>
      </c>
    </row>
    <row r="7" spans="1:1">
      <c r="A7" s="52" t="s">
        <v>41</v>
      </c>
    </row>
    <row r="8" spans="1:1">
      <c r="A8" s="50" t="s">
        <v>45</v>
      </c>
    </row>
    <row r="9" spans="1:1">
      <c r="A9" s="51" t="s">
        <v>46</v>
      </c>
    </row>
    <row r="10" spans="1:1">
      <c r="A10" s="51" t="s">
        <v>47</v>
      </c>
    </row>
    <row r="11" spans="1:1">
      <c r="A11" s="53" t="s">
        <v>48</v>
      </c>
    </row>
    <row r="12" spans="1:1">
      <c r="A12" s="53" t="s">
        <v>49</v>
      </c>
    </row>
    <row r="13" spans="1:1">
      <c r="A13" s="50" t="s">
        <v>50</v>
      </c>
    </row>
    <row r="14" spans="1:1">
      <c r="A14" s="51" t="s">
        <v>51</v>
      </c>
    </row>
    <row r="15" spans="1:1">
      <c r="A15" s="51" t="s">
        <v>52</v>
      </c>
    </row>
    <row r="16" spans="1:1">
      <c r="A16" s="51" t="s">
        <v>53</v>
      </c>
    </row>
    <row r="19" spans="1:1">
      <c r="A19" s="56" t="s">
        <v>64</v>
      </c>
    </row>
    <row r="20" spans="1:1" ht="30">
      <c r="A20" s="57" t="s">
        <v>54</v>
      </c>
    </row>
    <row r="22" spans="1:1">
      <c r="A22" s="58" t="s">
        <v>55</v>
      </c>
    </row>
    <row r="23" spans="1:1" ht="90">
      <c r="A23" s="57" t="s">
        <v>56</v>
      </c>
    </row>
    <row r="25" spans="1:1">
      <c r="A25" s="58" t="s">
        <v>65</v>
      </c>
    </row>
    <row r="26" spans="1:1">
      <c r="A26" s="54" t="s">
        <v>58</v>
      </c>
    </row>
    <row r="27" spans="1:1" ht="165">
      <c r="A27" s="57" t="s">
        <v>59</v>
      </c>
    </row>
    <row r="28" spans="1:1">
      <c r="A28" s="57"/>
    </row>
    <row r="29" spans="1:1">
      <c r="A29" s="59" t="s">
        <v>61</v>
      </c>
    </row>
    <row r="30" spans="1:1" ht="75">
      <c r="A30" s="57" t="s">
        <v>62</v>
      </c>
    </row>
    <row r="32" spans="1:1">
      <c r="A32" s="58" t="s">
        <v>60</v>
      </c>
    </row>
    <row r="33" spans="1:1">
      <c r="A33" s="54" t="s">
        <v>63</v>
      </c>
    </row>
  </sheetData>
  <hyperlinks>
    <hyperlink ref="A7" r:id="rId1" display="http://classic.austlii.edu.au/au/legis/cth/consol_act/ssa1991186/s7.html" xr:uid="{B978B6CF-5610-D54D-B03A-E7132971C95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SecurityGroups xmlns="6f5c6339-36b2-4f12-a074-0d7698672a41" xsi:nil="true"/>
    <MigrationWizIdPermissionLevels xmlns="6f5c6339-36b2-4f12-a074-0d7698672a41" xsi:nil="true"/>
    <MigrationWizId xmlns="6f5c6339-36b2-4f12-a074-0d7698672a41" xsi:nil="true"/>
    <MigrationWizIdPermissions xmlns="6f5c6339-36b2-4f12-a074-0d7698672a41" xsi:nil="true"/>
    <MigrationWizIdDocumentLibraryPermissions xmlns="6f5c6339-36b2-4f12-a074-0d7698672a4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E351B9321382468B7644E9ADAFE37D" ma:contentTypeVersion="18" ma:contentTypeDescription="Create a new document." ma:contentTypeScope="" ma:versionID="ced387cc78061cc3bc830630fc95591e">
  <xsd:schema xmlns:xsd="http://www.w3.org/2001/XMLSchema" xmlns:xs="http://www.w3.org/2001/XMLSchema" xmlns:p="http://schemas.microsoft.com/office/2006/metadata/properties" xmlns:ns3="6f5c6339-36b2-4f12-a074-0d7698672a41" xmlns:ns4="de5627ab-4205-4bbe-9c60-2e5fed8b5408" targetNamespace="http://schemas.microsoft.com/office/2006/metadata/properties" ma:root="true" ma:fieldsID="ca6207affc64802d065ab34fb3b1d415" ns3:_="" ns4:_="">
    <xsd:import namespace="6f5c6339-36b2-4f12-a074-0d7698672a41"/>
    <xsd:import namespace="de5627ab-4205-4bbe-9c60-2e5fed8b540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c6339-36b2-4f12-a074-0d7698672a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igrationWizId" ma:index="16" nillable="true" ma:displayName="MigrationWizId" ma:internalName="MigrationWizId">
      <xsd:simpleType>
        <xsd:restriction base="dms:Text"/>
      </xsd:simpleType>
    </xsd:element>
    <xsd:element name="MigrationWizIdPermissions" ma:index="17" nillable="true" ma:displayName="MigrationWizIdPermissions" ma:internalName="MigrationWizIdPermissions">
      <xsd:simpleType>
        <xsd:restriction base="dms:Text"/>
      </xsd:simpleType>
    </xsd:element>
    <xsd:element name="MigrationWizIdPermissionLevels" ma:index="18" nillable="true" ma:displayName="MigrationWizIdPermissionLevels" ma:internalName="MigrationWizIdPermissionLevels">
      <xsd:simpleType>
        <xsd:restriction base="dms:Text"/>
      </xsd:simpleType>
    </xsd:element>
    <xsd:element name="MigrationWizIdDocumentLibraryPermissions" ma:index="19" nillable="true" ma:displayName="MigrationWizIdDocumentLibraryPermissions" ma:internalName="MigrationWizIdDocumentLibraryPermissions">
      <xsd:simpleType>
        <xsd:restriction base="dms:Text"/>
      </xsd:simpleType>
    </xsd:element>
    <xsd:element name="MigrationWizIdSecurityGroups" ma:index="20" nillable="true" ma:displayName="MigrationWizIdSecurityGroups" ma:internalName="MigrationWizIdSecurityGroups">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5627ab-4205-4bbe-9c60-2e5fed8b5408"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SharingHintHash" ma:index="2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C384F-094C-4BDD-B3C7-D68EB196BE4F}">
  <ds:schemaRefs>
    <ds:schemaRef ds:uri="6f5c6339-36b2-4f12-a074-0d7698672a41"/>
    <ds:schemaRef ds:uri="http://schemas.microsoft.com/office/2006/metadata/properties"/>
    <ds:schemaRef ds:uri="http://www.w3.org/XML/1998/namespace"/>
    <ds:schemaRef ds:uri="de5627ab-4205-4bbe-9c60-2e5fed8b5408"/>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BC115CE2-D51F-4047-919A-36191EBDCDD7}">
  <ds:schemaRefs>
    <ds:schemaRef ds:uri="http://schemas.microsoft.com/sharepoint/v3/contenttype/forms"/>
  </ds:schemaRefs>
</ds:datastoreItem>
</file>

<file path=customXml/itemProps3.xml><?xml version="1.0" encoding="utf-8"?>
<ds:datastoreItem xmlns:ds="http://schemas.openxmlformats.org/officeDocument/2006/customXml" ds:itemID="{621ECAC2-B22D-48F9-9DD2-E5C79FD25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c6339-36b2-4f12-a074-0d7698672a41"/>
    <ds:schemaRef ds:uri="de5627ab-4205-4bbe-9c60-2e5fed8b54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Eligibility Employee</vt:lpstr>
      <vt:lpstr>Notes</vt:lpstr>
      <vt:lpstr>'Eligibility Employee'!Print_Area</vt:lpstr>
    </vt:vector>
  </TitlesOfParts>
  <Manager/>
  <Company>Knowledge Shop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Employee eligility</dc:title>
  <dc:subject/>
  <dc:creator/>
  <cp:keywords/>
  <dc:description>Copyright Knowledge Shop Pty Ltd</dc:description>
  <cp:lastModifiedBy>Clayton Wood</cp:lastModifiedBy>
  <dcterms:created xsi:type="dcterms:W3CDTF">2020-04-09T05:17:11Z</dcterms:created>
  <dcterms:modified xsi:type="dcterms:W3CDTF">2020-04-19T09:47:52Z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0x01010062E351B9321382468B7644E9ADAFE37D</vt:lpwstr>
  </property>
</Properties>
</file>